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ocboe1-my.sharepoint.com/personal/ddavidson1_ocboe_com/Documents/Football/2023/"/>
    </mc:Choice>
  </mc:AlternateContent>
  <xr:revisionPtr revIDLastSave="546" documentId="8_{FA1F2026-6622-2B47-9155-A73A32FDDEDE}" xr6:coauthVersionLast="47" xr6:coauthVersionMax="47" xr10:uidLastSave="{8CC07665-4714-AD4E-9BA1-545ABCB4BB95}"/>
  <bookViews>
    <workbookView xWindow="0" yWindow="500" windowWidth="38400" windowHeight="19500" xr2:uid="{00000000-000D-0000-FFFF-FFFF00000000}"/>
  </bookViews>
  <sheets>
    <sheet name="Individual" sheetId="1" r:id="rId1"/>
    <sheet name="Team" sheetId="2" r:id="rId2"/>
    <sheet name="Adjusted Line Yards" sheetId="4" r:id="rId3"/>
    <sheet name="Pocket Time" sheetId="5" r:id="rId4"/>
    <sheet name="Pressures" sheetId="6" r:id="rId5"/>
    <sheet name="Pancakes" sheetId="9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4" l="1"/>
  <c r="D6" i="4"/>
  <c r="D7" i="4"/>
  <c r="D8" i="4"/>
  <c r="C3" i="4"/>
  <c r="D3" i="4" s="1"/>
  <c r="C4" i="4"/>
  <c r="D4" i="4" s="1"/>
  <c r="C5" i="4"/>
  <c r="D5" i="4" s="1"/>
  <c r="C6" i="4"/>
  <c r="C7" i="4"/>
  <c r="C8" i="4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6" i="1"/>
  <c r="F15" i="1"/>
  <c r="F14" i="1"/>
  <c r="F13" i="1"/>
  <c r="I13" i="1" s="1"/>
  <c r="F12" i="1"/>
  <c r="F11" i="1"/>
  <c r="F10" i="1"/>
  <c r="F9" i="1"/>
  <c r="F8" i="1"/>
  <c r="F7" i="1"/>
  <c r="F6" i="1"/>
  <c r="F5" i="1"/>
  <c r="F4" i="1"/>
  <c r="I4" i="1" s="1"/>
  <c r="F3" i="1"/>
  <c r="C1" i="6"/>
  <c r="D1" i="6"/>
  <c r="E1" i="6"/>
  <c r="F1" i="6"/>
  <c r="G1" i="6"/>
  <c r="H1" i="6"/>
  <c r="I1" i="6"/>
  <c r="J1" i="6"/>
  <c r="K1" i="6"/>
  <c r="L1" i="6"/>
  <c r="M1" i="6"/>
  <c r="N1" i="6"/>
  <c r="O1" i="6"/>
  <c r="P1" i="6"/>
  <c r="B1" i="6"/>
  <c r="F2" i="1" s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O1" i="9"/>
  <c r="N1" i="9"/>
  <c r="M1" i="9"/>
  <c r="L1" i="9"/>
  <c r="K1" i="9"/>
  <c r="J1" i="9"/>
  <c r="I1" i="9"/>
  <c r="H1" i="9"/>
  <c r="G1" i="9"/>
  <c r="F1" i="9"/>
  <c r="E1" i="9"/>
  <c r="D1" i="9"/>
  <c r="C1" i="9"/>
  <c r="B1" i="9"/>
  <c r="A1" i="9"/>
  <c r="E2" i="1" s="1"/>
  <c r="I3" i="1"/>
  <c r="I5" i="1"/>
  <c r="I6" i="1"/>
  <c r="I7" i="1"/>
  <c r="I8" i="1"/>
  <c r="I9" i="1"/>
  <c r="I10" i="1"/>
  <c r="I11" i="1"/>
  <c r="I12" i="1"/>
  <c r="I14" i="1"/>
  <c r="I15" i="1"/>
  <c r="I16" i="1"/>
  <c r="AS4" i="5"/>
  <c r="AP4" i="5"/>
  <c r="AM4" i="5"/>
  <c r="AJ4" i="5"/>
  <c r="AG4" i="5"/>
  <c r="AD4" i="5"/>
  <c r="AA4" i="5"/>
  <c r="X4" i="5"/>
  <c r="U4" i="5"/>
  <c r="R4" i="5"/>
  <c r="O4" i="5"/>
  <c r="L4" i="5"/>
  <c r="I4" i="5"/>
  <c r="F4" i="5"/>
  <c r="D3" i="2"/>
  <c r="D2" i="2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B2" i="6"/>
  <c r="I2" i="1" s="1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P102" i="5"/>
  <c r="AP101" i="5"/>
  <c r="AP100" i="5"/>
  <c r="AP99" i="5"/>
  <c r="AP98" i="5"/>
  <c r="AP97" i="5"/>
  <c r="AP96" i="5"/>
  <c r="AP95" i="5"/>
  <c r="AP94" i="5"/>
  <c r="AP93" i="5"/>
  <c r="AP92" i="5"/>
  <c r="AP91" i="5"/>
  <c r="AP90" i="5"/>
  <c r="AP89" i="5"/>
  <c r="AP88" i="5"/>
  <c r="AP87" i="5"/>
  <c r="AP86" i="5"/>
  <c r="AP85" i="5"/>
  <c r="AP84" i="5"/>
  <c r="AP83" i="5"/>
  <c r="AP82" i="5"/>
  <c r="AP81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4" i="5"/>
  <c r="AP63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50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M102" i="5"/>
  <c r="AM101" i="5"/>
  <c r="AM100" i="5"/>
  <c r="AM99" i="5"/>
  <c r="AM98" i="5"/>
  <c r="AM97" i="5"/>
  <c r="AM96" i="5"/>
  <c r="AM95" i="5"/>
  <c r="AM94" i="5"/>
  <c r="AM93" i="5"/>
  <c r="AM92" i="5"/>
  <c r="AM91" i="5"/>
  <c r="AM90" i="5"/>
  <c r="AM89" i="5"/>
  <c r="AM88" i="5"/>
  <c r="AM87" i="5"/>
  <c r="AM86" i="5"/>
  <c r="AM85" i="5"/>
  <c r="AM84" i="5"/>
  <c r="AM83" i="5"/>
  <c r="AM82" i="5"/>
  <c r="AM81" i="5"/>
  <c r="AM80" i="5"/>
  <c r="AM79" i="5"/>
  <c r="AM78" i="5"/>
  <c r="AM77" i="5"/>
  <c r="AM76" i="5"/>
  <c r="AM75" i="5"/>
  <c r="AM74" i="5"/>
  <c r="AM73" i="5"/>
  <c r="AM72" i="5"/>
  <c r="AM71" i="5"/>
  <c r="AM70" i="5"/>
  <c r="AM69" i="5"/>
  <c r="AM68" i="5"/>
  <c r="AM67" i="5"/>
  <c r="AM66" i="5"/>
  <c r="AM65" i="5"/>
  <c r="AM64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38" i="5"/>
  <c r="AM37" i="5"/>
  <c r="AM36" i="5"/>
  <c r="AM35" i="5"/>
  <c r="AM34" i="5"/>
  <c r="AM33" i="5"/>
  <c r="AM32" i="5"/>
  <c r="AM31" i="5"/>
  <c r="AM30" i="5"/>
  <c r="AM29" i="5"/>
  <c r="AM28" i="5"/>
  <c r="AM27" i="5"/>
  <c r="AM26" i="5"/>
  <c r="AM25" i="5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J102" i="5"/>
  <c r="AJ101" i="5"/>
  <c r="AJ100" i="5"/>
  <c r="AJ99" i="5"/>
  <c r="AJ98" i="5"/>
  <c r="AJ97" i="5"/>
  <c r="AJ96" i="5"/>
  <c r="AJ95" i="5"/>
  <c r="AJ94" i="5"/>
  <c r="AJ93" i="5"/>
  <c r="AJ92" i="5"/>
  <c r="AJ91" i="5"/>
  <c r="AJ90" i="5"/>
  <c r="AJ89" i="5"/>
  <c r="AJ88" i="5"/>
  <c r="AJ87" i="5"/>
  <c r="AJ86" i="5"/>
  <c r="AJ85" i="5"/>
  <c r="AJ84" i="5"/>
  <c r="AJ83" i="5"/>
  <c r="AJ82" i="5"/>
  <c r="AJ81" i="5"/>
  <c r="AJ80" i="5"/>
  <c r="AJ79" i="5"/>
  <c r="AJ78" i="5"/>
  <c r="AJ77" i="5"/>
  <c r="AJ76" i="5"/>
  <c r="AJ75" i="5"/>
  <c r="AJ74" i="5"/>
  <c r="AJ73" i="5"/>
  <c r="AJ72" i="5"/>
  <c r="AJ71" i="5"/>
  <c r="AJ70" i="5"/>
  <c r="AJ69" i="5"/>
  <c r="AJ68" i="5"/>
  <c r="AJ67" i="5"/>
  <c r="AJ66" i="5"/>
  <c r="AJ65" i="5"/>
  <c r="AJ64" i="5"/>
  <c r="AJ63" i="5"/>
  <c r="AJ62" i="5"/>
  <c r="AJ61" i="5"/>
  <c r="AJ60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3" i="5" s="1"/>
  <c r="AJ8" i="5"/>
  <c r="AJ7" i="5"/>
  <c r="AJ6" i="5"/>
  <c r="AG102" i="5"/>
  <c r="AG101" i="5"/>
  <c r="AG100" i="5"/>
  <c r="AG99" i="5"/>
  <c r="AG98" i="5"/>
  <c r="AG97" i="5"/>
  <c r="AG96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83" i="5"/>
  <c r="AG82" i="5"/>
  <c r="AG81" i="5"/>
  <c r="AG80" i="5"/>
  <c r="AG79" i="5"/>
  <c r="AG78" i="5"/>
  <c r="AG77" i="5"/>
  <c r="AG76" i="5"/>
  <c r="AG75" i="5"/>
  <c r="AG74" i="5"/>
  <c r="AG73" i="5"/>
  <c r="AG72" i="5"/>
  <c r="AG71" i="5"/>
  <c r="AG70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D102" i="5"/>
  <c r="AD101" i="5"/>
  <c r="AD100" i="5"/>
  <c r="AD99" i="5"/>
  <c r="AD98" i="5"/>
  <c r="AD97" i="5"/>
  <c r="AD96" i="5"/>
  <c r="AD95" i="5"/>
  <c r="AD94" i="5"/>
  <c r="AD93" i="5"/>
  <c r="AD92" i="5"/>
  <c r="AD91" i="5"/>
  <c r="AD90" i="5"/>
  <c r="AD89" i="5"/>
  <c r="AD88" i="5"/>
  <c r="AD87" i="5"/>
  <c r="AD86" i="5"/>
  <c r="AD85" i="5"/>
  <c r="AD84" i="5"/>
  <c r="AD83" i="5"/>
  <c r="AD82" i="5"/>
  <c r="AD81" i="5"/>
  <c r="AD80" i="5"/>
  <c r="AD79" i="5"/>
  <c r="AD78" i="5"/>
  <c r="AD77" i="5"/>
  <c r="AD76" i="5"/>
  <c r="AD75" i="5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6" i="5"/>
  <c r="D10" i="4"/>
  <c r="D11" i="4"/>
  <c r="B1" i="4"/>
  <c r="C15" i="4"/>
  <c r="D15" i="4" s="1"/>
  <c r="C16" i="4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14" i="4"/>
  <c r="D14" i="4" s="1"/>
  <c r="C10" i="4"/>
  <c r="C11" i="4"/>
  <c r="C12" i="4"/>
  <c r="D12" i="4" s="1"/>
  <c r="C13" i="4"/>
  <c r="D13" i="4" s="1"/>
  <c r="C9" i="4"/>
  <c r="D9" i="4" s="1"/>
  <c r="D16" i="4"/>
  <c r="D23" i="4"/>
  <c r="D24" i="4"/>
  <c r="D25" i="4"/>
  <c r="D26" i="4"/>
  <c r="D27" i="4"/>
  <c r="D28" i="4"/>
  <c r="D29" i="4"/>
  <c r="D30" i="4"/>
  <c r="D31" i="4"/>
  <c r="D32" i="4"/>
  <c r="D33" i="4"/>
  <c r="D35" i="4"/>
  <c r="C4" i="5" l="1"/>
  <c r="G2" i="1"/>
  <c r="AP3" i="5"/>
  <c r="L3" i="5"/>
  <c r="R3" i="5"/>
  <c r="AM3" i="5"/>
  <c r="U3" i="5"/>
  <c r="AS3" i="5"/>
  <c r="X3" i="5"/>
  <c r="AA3" i="5"/>
  <c r="F3" i="5"/>
  <c r="AD3" i="5"/>
  <c r="AG3" i="5"/>
  <c r="I3" i="5"/>
  <c r="O3" i="5"/>
  <c r="C3" i="5"/>
  <c r="D1" i="4"/>
  <c r="C1" i="4" s="1"/>
  <c r="D6" i="2" s="1"/>
  <c r="D4" i="2" l="1"/>
  <c r="E1" i="5"/>
  <c r="D5" i="2" s="1"/>
</calcChain>
</file>

<file path=xl/sharedStrings.xml><?xml version="1.0" encoding="utf-8"?>
<sst xmlns="http://schemas.openxmlformats.org/spreadsheetml/2006/main" count="171" uniqueCount="68">
  <si>
    <t>LT</t>
  </si>
  <si>
    <t>LG</t>
  </si>
  <si>
    <t>C</t>
  </si>
  <si>
    <t>RG</t>
  </si>
  <si>
    <t>RT</t>
  </si>
  <si>
    <t>Power Success</t>
  </si>
  <si>
    <t>Percentage of 3rd/4th down &lt;2 runs that achieved first down</t>
  </si>
  <si>
    <t>Stuffed</t>
  </si>
  <si>
    <t>Percentage of runs where RB tackled at or behind LOS</t>
  </si>
  <si>
    <t>Yards Gained</t>
  </si>
  <si>
    <t>Instances</t>
  </si>
  <si>
    <t>Adjustment</t>
  </si>
  <si>
    <t>Sum</t>
  </si>
  <si>
    <t>Snap</t>
  </si>
  <si>
    <t>Throw</t>
  </si>
  <si>
    <t>TTT</t>
  </si>
  <si>
    <t>Pressure %</t>
  </si>
  <si>
    <t>Overall percentage of pass plays in which QB was hurried or sacked</t>
  </si>
  <si>
    <t>Pocket Time</t>
  </si>
  <si>
    <t>Amount of time from snap to throw or pressure arrival</t>
  </si>
  <si>
    <t>NFL AVG 2021</t>
  </si>
  <si>
    <t>Adj. Line Yards</t>
  </si>
  <si>
    <t>Amount of yards OL is worth on any given run play (NFL average also adjusted for down &amp; distance, but I couldn't find that part of the formula)</t>
  </si>
  <si>
    <t>2.36 (Top 50 QBs)</t>
  </si>
  <si>
    <t>22.7% (Top 50 QBs)</t>
  </si>
  <si>
    <t>TOTALS</t>
  </si>
  <si>
    <t>MEASURE</t>
  </si>
  <si>
    <t>PLAYOFF 1</t>
  </si>
  <si>
    <t>PLAYOFF 2</t>
  </si>
  <si>
    <t>PLAYOFF 3</t>
  </si>
  <si>
    <t>PLAYOFF 4</t>
  </si>
  <si>
    <t>PLAYOFF 5</t>
  </si>
  <si>
    <t>GAME ONE</t>
  </si>
  <si>
    <t>GAME TWO</t>
  </si>
  <si>
    <t>GAME THREE</t>
  </si>
  <si>
    <t>GAME FOUR</t>
  </si>
  <si>
    <t>GAME FIVE</t>
  </si>
  <si>
    <t>GAME SIX</t>
  </si>
  <si>
    <t>GAVE SEVEN</t>
  </si>
  <si>
    <t>GAME EIGHT</t>
  </si>
  <si>
    <t>GAME NINE</t>
  </si>
  <si>
    <t>GAME TEN</t>
  </si>
  <si>
    <t>AVERAGE TTT</t>
  </si>
  <si>
    <t>OCCURENCES</t>
  </si>
  <si>
    <t>OPPORTUNITIES</t>
  </si>
  <si>
    <t>TOTAL AVERAGE TIME TO THROW</t>
  </si>
  <si>
    <t>BU1</t>
  </si>
  <si>
    <t>BU2</t>
  </si>
  <si>
    <t>BU3</t>
  </si>
  <si>
    <t>BU4</t>
  </si>
  <si>
    <t>BU5</t>
  </si>
  <si>
    <t>BU6</t>
  </si>
  <si>
    <t>BU7</t>
  </si>
  <si>
    <t>BU8</t>
  </si>
  <si>
    <t>BU9</t>
  </si>
  <si>
    <t>BU10</t>
  </si>
  <si>
    <t>PASS ATTEMPTS</t>
  </si>
  <si>
    <t>STAT</t>
  </si>
  <si>
    <t>DESCRIPTION</t>
  </si>
  <si>
    <t>PLAYER</t>
  </si>
  <si>
    <t>PANCAKES</t>
  </si>
  <si>
    <t>SACKS</t>
  </si>
  <si>
    <t>PRESSURES</t>
  </si>
  <si>
    <t>PASS SNAPS</t>
  </si>
  <si>
    <t>PRESSURE RATE</t>
  </si>
  <si>
    <t>POS</t>
  </si>
  <si>
    <t>#</t>
  </si>
  <si>
    <t>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</si>
</sst>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0" fontId="1" fillId="0" borderId="0" xfId="0" applyNumberFormat="1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569D-9C5D-1C4A-BB95-E6479F48EB5A}">
  <dimension ref="A1:I16"/>
  <sheetViews>
    <sheetView tabSelected="1" zoomScale="210" zoomScaleNormal="210" zoomScaleSheetLayoutView="100" workbookViewId="0">
      <selection activeCell="B2" sqref="B2:C2"/>
    </sheetView>
  </sheetViews>
  <sheetFormatPr baseColWidth="10" defaultColWidth="8.6640625" defaultRowHeight="15" x14ac:dyDescent="0.2"/>
  <cols>
    <col min="1" max="1" width="5.83203125" style="5" customWidth="1"/>
    <col min="2" max="3" width="10.83203125" style="5" customWidth="1"/>
    <col min="4" max="4" width="5.83203125" style="5" customWidth="1"/>
    <col min="5" max="9" width="12.83203125" style="5" customWidth="1"/>
    <col min="10" max="16384" width="8.6640625" style="5"/>
  </cols>
  <sheetData>
    <row r="1" spans="1:9" x14ac:dyDescent="0.2">
      <c r="A1" s="18" t="s">
        <v>65</v>
      </c>
      <c r="B1" s="24" t="s">
        <v>59</v>
      </c>
      <c r="C1" s="24"/>
      <c r="D1" s="19" t="s">
        <v>66</v>
      </c>
      <c r="E1" s="18" t="s">
        <v>60</v>
      </c>
      <c r="F1" s="18" t="s">
        <v>61</v>
      </c>
      <c r="G1" s="18" t="s">
        <v>62</v>
      </c>
      <c r="H1" s="18" t="s">
        <v>63</v>
      </c>
      <c r="I1" s="18" t="s">
        <v>64</v>
      </c>
    </row>
    <row r="2" spans="1:9" x14ac:dyDescent="0.2">
      <c r="A2" s="5" t="s">
        <v>0</v>
      </c>
      <c r="B2" s="23"/>
      <c r="C2" s="23"/>
      <c r="D2" s="20"/>
      <c r="E2" s="10">
        <f>Pancakes!A1</f>
        <v>0</v>
      </c>
      <c r="F2" s="10">
        <f>Pressures!B1</f>
        <v>0</v>
      </c>
      <c r="G2" s="10">
        <f>Pressures!B2</f>
        <v>0</v>
      </c>
      <c r="I2" s="21" t="str">
        <f>IFERROR(Pressures!B2/Individual!H2,"")</f>
        <v/>
      </c>
    </row>
    <row r="3" spans="1:9" x14ac:dyDescent="0.2">
      <c r="A3" s="5" t="s">
        <v>1</v>
      </c>
      <c r="B3" s="23"/>
      <c r="C3" s="23"/>
      <c r="D3" s="20"/>
      <c r="E3" s="10">
        <f>Pancakes!B1</f>
        <v>0</v>
      </c>
      <c r="F3" s="10">
        <f>Pressures!C1</f>
        <v>0</v>
      </c>
      <c r="G3" s="10">
        <f>Pressures!C2</f>
        <v>0</v>
      </c>
      <c r="I3" s="21" t="str">
        <f t="shared" ref="I3:I16" si="0">IFERROR((F3+G3)/H3,"")</f>
        <v/>
      </c>
    </row>
    <row r="4" spans="1:9" x14ac:dyDescent="0.2">
      <c r="A4" s="5" t="s">
        <v>2</v>
      </c>
      <c r="B4" s="23"/>
      <c r="C4" s="23"/>
      <c r="D4" s="20"/>
      <c r="E4" s="10">
        <f>Pancakes!C1</f>
        <v>0</v>
      </c>
      <c r="F4" s="10">
        <f>Pressures!D1</f>
        <v>0</v>
      </c>
      <c r="G4" s="10">
        <f>Pressures!D2</f>
        <v>0</v>
      </c>
      <c r="I4" s="21" t="str">
        <f t="shared" si="0"/>
        <v/>
      </c>
    </row>
    <row r="5" spans="1:9" x14ac:dyDescent="0.2">
      <c r="A5" s="5" t="s">
        <v>3</v>
      </c>
      <c r="B5" s="23"/>
      <c r="C5" s="23"/>
      <c r="D5" s="20"/>
      <c r="E5" s="10">
        <f>Pancakes!D1</f>
        <v>0</v>
      </c>
      <c r="F5" s="10">
        <f>Pressures!E1</f>
        <v>0</v>
      </c>
      <c r="G5" s="10">
        <f>Pressures!E2</f>
        <v>0</v>
      </c>
      <c r="I5" s="21" t="str">
        <f t="shared" si="0"/>
        <v/>
      </c>
    </row>
    <row r="6" spans="1:9" x14ac:dyDescent="0.2">
      <c r="A6" s="5" t="s">
        <v>4</v>
      </c>
      <c r="B6" s="23"/>
      <c r="C6" s="23"/>
      <c r="D6" s="20"/>
      <c r="E6" s="10">
        <f>Pancakes!E1</f>
        <v>0</v>
      </c>
      <c r="F6" s="10">
        <f>Pressures!F1</f>
        <v>0</v>
      </c>
      <c r="G6" s="10">
        <f>Pressures!F2</f>
        <v>0</v>
      </c>
      <c r="I6" s="21" t="str">
        <f t="shared" si="0"/>
        <v/>
      </c>
    </row>
    <row r="7" spans="1:9" x14ac:dyDescent="0.2">
      <c r="A7" s="5" t="s">
        <v>46</v>
      </c>
      <c r="B7" s="23"/>
      <c r="C7" s="23"/>
      <c r="D7" s="20"/>
      <c r="E7" s="10">
        <f>Pancakes!F1</f>
        <v>0</v>
      </c>
      <c r="F7" s="10">
        <f>Pressures!G1</f>
        <v>0</v>
      </c>
      <c r="G7" s="10">
        <f>Pressures!G2</f>
        <v>0</v>
      </c>
      <c r="I7" s="21" t="str">
        <f t="shared" si="0"/>
        <v/>
      </c>
    </row>
    <row r="8" spans="1:9" x14ac:dyDescent="0.2">
      <c r="A8" s="5" t="s">
        <v>47</v>
      </c>
      <c r="B8" s="23"/>
      <c r="C8" s="23"/>
      <c r="D8" s="20"/>
      <c r="E8" s="10">
        <f>Pancakes!G1</f>
        <v>0</v>
      </c>
      <c r="F8" s="10">
        <f>Pressures!H1</f>
        <v>0</v>
      </c>
      <c r="G8" s="10">
        <f>Pressures!H2</f>
        <v>0</v>
      </c>
      <c r="I8" s="21" t="str">
        <f t="shared" si="0"/>
        <v/>
      </c>
    </row>
    <row r="9" spans="1:9" x14ac:dyDescent="0.2">
      <c r="A9" s="5" t="s">
        <v>48</v>
      </c>
      <c r="B9" s="23"/>
      <c r="C9" s="23"/>
      <c r="D9" s="20"/>
      <c r="E9" s="10">
        <f>Pancakes!H1</f>
        <v>0</v>
      </c>
      <c r="F9" s="10">
        <f>Pressures!I1</f>
        <v>0</v>
      </c>
      <c r="G9" s="10">
        <f>Pressures!I2</f>
        <v>0</v>
      </c>
      <c r="I9" s="21" t="str">
        <f t="shared" si="0"/>
        <v/>
      </c>
    </row>
    <row r="10" spans="1:9" x14ac:dyDescent="0.2">
      <c r="A10" s="5" t="s">
        <v>49</v>
      </c>
      <c r="B10" s="23"/>
      <c r="C10" s="23"/>
      <c r="D10" s="20"/>
      <c r="E10" s="10">
        <f>Pancakes!I1</f>
        <v>0</v>
      </c>
      <c r="F10" s="10">
        <f>Pressures!J1</f>
        <v>0</v>
      </c>
      <c r="G10" s="10">
        <f>Pressures!J2</f>
        <v>0</v>
      </c>
      <c r="I10" s="21" t="str">
        <f t="shared" si="0"/>
        <v/>
      </c>
    </row>
    <row r="11" spans="1:9" x14ac:dyDescent="0.2">
      <c r="A11" s="5" t="s">
        <v>50</v>
      </c>
      <c r="B11" s="23"/>
      <c r="C11" s="23"/>
      <c r="D11" s="20"/>
      <c r="E11" s="10">
        <f>Pancakes!J1</f>
        <v>0</v>
      </c>
      <c r="F11" s="10">
        <f>Pressures!K1</f>
        <v>0</v>
      </c>
      <c r="G11" s="10">
        <f>Pressures!K2</f>
        <v>0</v>
      </c>
      <c r="I11" s="21" t="str">
        <f t="shared" si="0"/>
        <v/>
      </c>
    </row>
    <row r="12" spans="1:9" x14ac:dyDescent="0.2">
      <c r="A12" s="5" t="s">
        <v>51</v>
      </c>
      <c r="B12" s="23"/>
      <c r="C12" s="23"/>
      <c r="D12" s="20"/>
      <c r="E12" s="10">
        <f>Pancakes!K1</f>
        <v>0</v>
      </c>
      <c r="F12" s="10">
        <f>Pressures!L1</f>
        <v>0</v>
      </c>
      <c r="G12" s="10">
        <f>Pressures!L2</f>
        <v>0</v>
      </c>
      <c r="I12" s="21" t="str">
        <f t="shared" si="0"/>
        <v/>
      </c>
    </row>
    <row r="13" spans="1:9" x14ac:dyDescent="0.2">
      <c r="A13" s="5" t="s">
        <v>52</v>
      </c>
      <c r="B13" s="23"/>
      <c r="C13" s="23"/>
      <c r="D13" s="20"/>
      <c r="E13" s="10">
        <f>Pancakes!L1</f>
        <v>0</v>
      </c>
      <c r="F13" s="10">
        <f>Pressures!M1</f>
        <v>0</v>
      </c>
      <c r="G13" s="10">
        <f>Pressures!M2</f>
        <v>0</v>
      </c>
      <c r="I13" s="21" t="str">
        <f t="shared" si="0"/>
        <v/>
      </c>
    </row>
    <row r="14" spans="1:9" x14ac:dyDescent="0.2">
      <c r="A14" s="5" t="s">
        <v>53</v>
      </c>
      <c r="B14" s="23"/>
      <c r="C14" s="23"/>
      <c r="D14" s="20"/>
      <c r="E14" s="10">
        <f>Pancakes!M1</f>
        <v>0</v>
      </c>
      <c r="F14" s="10">
        <f>Pressures!N1</f>
        <v>0</v>
      </c>
      <c r="G14" s="10">
        <f>Pressures!N2</f>
        <v>0</v>
      </c>
      <c r="I14" s="21" t="str">
        <f t="shared" si="0"/>
        <v/>
      </c>
    </row>
    <row r="15" spans="1:9" x14ac:dyDescent="0.2">
      <c r="A15" s="5" t="s">
        <v>54</v>
      </c>
      <c r="B15" s="23"/>
      <c r="C15" s="23"/>
      <c r="D15" s="20"/>
      <c r="E15" s="10">
        <f>Pancakes!N1</f>
        <v>0</v>
      </c>
      <c r="F15" s="10">
        <f>Pressures!O1</f>
        <v>0</v>
      </c>
      <c r="G15" s="10">
        <f>Pressures!O2</f>
        <v>0</v>
      </c>
      <c r="I15" s="21" t="str">
        <f t="shared" si="0"/>
        <v/>
      </c>
    </row>
    <row r="16" spans="1:9" x14ac:dyDescent="0.2">
      <c r="A16" s="5" t="s">
        <v>55</v>
      </c>
      <c r="B16" s="23"/>
      <c r="C16" s="23"/>
      <c r="D16" s="20"/>
      <c r="E16" s="10">
        <f>Pancakes!O1</f>
        <v>0</v>
      </c>
      <c r="F16" s="10">
        <f>Pressures!P1</f>
        <v>0</v>
      </c>
      <c r="G16" s="10">
        <f>Pressures!P2</f>
        <v>0</v>
      </c>
      <c r="I16" s="21" t="str">
        <f t="shared" si="0"/>
        <v/>
      </c>
    </row>
  </sheetData>
  <sheetProtection sheet="1" objects="1" scenarios="1" selectLockedCells="1"/>
  <mergeCells count="16">
    <mergeCell ref="B14:C14"/>
    <mergeCell ref="B15:C15"/>
    <mergeCell ref="B16:C16"/>
    <mergeCell ref="B1:C1"/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0E11-C968-074E-A6B0-19DD4CAB0328}">
  <dimension ref="A1:F6"/>
  <sheetViews>
    <sheetView zoomScale="243" zoomScaleNormal="243" zoomScaleSheetLayoutView="100" workbookViewId="0">
      <selection activeCell="B3" sqref="B3"/>
    </sheetView>
  </sheetViews>
  <sheetFormatPr baseColWidth="10" defaultColWidth="8.6640625" defaultRowHeight="15" x14ac:dyDescent="0.2"/>
  <cols>
    <col min="1" max="3" width="17.5" style="5" customWidth="1"/>
    <col min="4" max="4" width="8.6640625" style="5"/>
    <col min="5" max="5" width="17.5" style="5" customWidth="1"/>
    <col min="6" max="6" width="8.6640625" style="8"/>
    <col min="7" max="16384" width="8.6640625" style="5"/>
  </cols>
  <sheetData>
    <row r="1" spans="1:6" x14ac:dyDescent="0.2">
      <c r="A1" s="5" t="s">
        <v>26</v>
      </c>
      <c r="B1" s="5" t="s">
        <v>43</v>
      </c>
      <c r="C1" s="5" t="s">
        <v>44</v>
      </c>
      <c r="D1" s="5" t="s">
        <v>57</v>
      </c>
      <c r="E1" s="5" t="s">
        <v>20</v>
      </c>
      <c r="F1" s="8" t="s">
        <v>58</v>
      </c>
    </row>
    <row r="2" spans="1:6" x14ac:dyDescent="0.2">
      <c r="A2" s="5" t="s">
        <v>5</v>
      </c>
      <c r="D2" s="17" t="str">
        <f>IFERROR(B2/C2,"")</f>
        <v/>
      </c>
      <c r="E2" s="14">
        <v>0.67</v>
      </c>
      <c r="F2" s="8" t="s">
        <v>6</v>
      </c>
    </row>
    <row r="3" spans="1:6" x14ac:dyDescent="0.2">
      <c r="A3" s="5" t="s">
        <v>7</v>
      </c>
      <c r="D3" s="17" t="str">
        <f>IFERROR(B3/C3,"")</f>
        <v/>
      </c>
      <c r="E3" s="14">
        <v>0.17</v>
      </c>
      <c r="F3" s="8" t="s">
        <v>8</v>
      </c>
    </row>
    <row r="4" spans="1:6" x14ac:dyDescent="0.2">
      <c r="A4" s="5" t="s">
        <v>16</v>
      </c>
      <c r="B4" s="10"/>
      <c r="C4" s="10"/>
      <c r="D4" s="17" t="str">
        <f>IFERROR(B4/C4,"")</f>
        <v/>
      </c>
      <c r="E4" s="15" t="s">
        <v>24</v>
      </c>
      <c r="F4" s="8" t="s">
        <v>17</v>
      </c>
    </row>
    <row r="5" spans="1:6" x14ac:dyDescent="0.2">
      <c r="A5" s="5" t="s">
        <v>18</v>
      </c>
      <c r="B5" s="16"/>
      <c r="C5" s="16"/>
      <c r="D5" s="13" t="str">
        <f>'Pocket Time'!E1</f>
        <v/>
      </c>
      <c r="E5" s="12" t="s">
        <v>23</v>
      </c>
      <c r="F5" s="8" t="s">
        <v>19</v>
      </c>
    </row>
    <row r="6" spans="1:6" x14ac:dyDescent="0.2">
      <c r="A6" s="5" t="s">
        <v>21</v>
      </c>
      <c r="B6" s="16"/>
      <c r="C6" s="16"/>
      <c r="D6" s="13" t="str">
        <f>'Adjusted Line Yards'!C1</f>
        <v/>
      </c>
      <c r="E6" s="5">
        <v>4.2699999999999996</v>
      </c>
      <c r="F6" s="8" t="s">
        <v>22</v>
      </c>
    </row>
  </sheetData>
  <sheetProtection sheet="1" selectLockedCells="1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5EA4-A1CF-461C-AD95-D675EC598D57}">
  <dimension ref="A1:E36"/>
  <sheetViews>
    <sheetView zoomScale="200" zoomScaleNormal="200" workbookViewId="0">
      <selection activeCell="B3" sqref="B3"/>
    </sheetView>
  </sheetViews>
  <sheetFormatPr baseColWidth="10" defaultColWidth="8.6640625" defaultRowHeight="15" x14ac:dyDescent="0.2"/>
  <cols>
    <col min="1" max="1" width="13.5" style="10" customWidth="1"/>
    <col min="2" max="2" width="11.5" style="5" customWidth="1"/>
    <col min="3" max="3" width="11.83203125" style="10" customWidth="1"/>
    <col min="4" max="4" width="8.6640625" style="10"/>
    <col min="5" max="16384" width="8.6640625" style="5"/>
  </cols>
  <sheetData>
    <row r="1" spans="1:4" s="10" customFormat="1" x14ac:dyDescent="0.2">
      <c r="A1" s="10" t="s">
        <v>25</v>
      </c>
      <c r="B1" s="10">
        <f>SUM(B9:B35)</f>
        <v>0</v>
      </c>
      <c r="C1" s="13" t="str">
        <f>IFERROR(D1/B1,"")</f>
        <v/>
      </c>
      <c r="D1" s="22">
        <f>SUM(D9:D35)</f>
        <v>0</v>
      </c>
    </row>
    <row r="2" spans="1:4" s="10" customFormat="1" x14ac:dyDescent="0.2">
      <c r="A2" s="10" t="s">
        <v>9</v>
      </c>
      <c r="B2" s="10" t="s">
        <v>10</v>
      </c>
      <c r="C2" s="10" t="s">
        <v>11</v>
      </c>
      <c r="D2" s="10" t="s">
        <v>12</v>
      </c>
    </row>
    <row r="3" spans="1:4" s="10" customFormat="1" x14ac:dyDescent="0.2">
      <c r="A3" s="10">
        <v>-20</v>
      </c>
      <c r="B3" s="5"/>
      <c r="C3" s="10">
        <f t="shared" ref="C3:C8" si="0">A3*1.2</f>
        <v>-24</v>
      </c>
      <c r="D3" s="10">
        <f t="shared" ref="D3:D8" si="1">B3*C3</f>
        <v>0</v>
      </c>
    </row>
    <row r="4" spans="1:4" s="10" customFormat="1" x14ac:dyDescent="0.2">
      <c r="A4" s="10">
        <v>-19</v>
      </c>
      <c r="B4" s="5"/>
      <c r="C4" s="10">
        <f t="shared" si="0"/>
        <v>-22.8</v>
      </c>
      <c r="D4" s="10">
        <f t="shared" si="1"/>
        <v>0</v>
      </c>
    </row>
    <row r="5" spans="1:4" s="10" customFormat="1" x14ac:dyDescent="0.2">
      <c r="A5" s="10">
        <v>-18</v>
      </c>
      <c r="B5" s="5"/>
      <c r="C5" s="10">
        <f t="shared" si="0"/>
        <v>-21.599999999999998</v>
      </c>
      <c r="D5" s="10">
        <f t="shared" si="1"/>
        <v>0</v>
      </c>
    </row>
    <row r="6" spans="1:4" s="10" customFormat="1" x14ac:dyDescent="0.2">
      <c r="A6" s="10">
        <v>-17</v>
      </c>
      <c r="B6" s="5"/>
      <c r="C6" s="10">
        <f t="shared" si="0"/>
        <v>-20.399999999999999</v>
      </c>
      <c r="D6" s="10">
        <f t="shared" si="1"/>
        <v>0</v>
      </c>
    </row>
    <row r="7" spans="1:4" s="10" customFormat="1" x14ac:dyDescent="0.2">
      <c r="A7" s="10">
        <v>-16</v>
      </c>
      <c r="B7" s="5"/>
      <c r="C7" s="10">
        <f t="shared" si="0"/>
        <v>-19.2</v>
      </c>
      <c r="D7" s="10">
        <f t="shared" si="1"/>
        <v>0</v>
      </c>
    </row>
    <row r="8" spans="1:4" s="10" customFormat="1" x14ac:dyDescent="0.2">
      <c r="A8" s="10">
        <v>-15</v>
      </c>
      <c r="B8" s="5"/>
      <c r="C8" s="10">
        <f t="shared" si="0"/>
        <v>-18</v>
      </c>
      <c r="D8" s="10">
        <f t="shared" si="1"/>
        <v>0</v>
      </c>
    </row>
    <row r="9" spans="1:4" x14ac:dyDescent="0.2">
      <c r="A9" s="10">
        <v>-14</v>
      </c>
      <c r="C9" s="10">
        <f>A9*1.2</f>
        <v>-16.8</v>
      </c>
      <c r="D9" s="10">
        <f>B9*C9</f>
        <v>0</v>
      </c>
    </row>
    <row r="10" spans="1:4" x14ac:dyDescent="0.2">
      <c r="A10" s="10">
        <v>-13</v>
      </c>
      <c r="C10" s="10">
        <f t="shared" ref="C10:C22" si="2">A10*1.2</f>
        <v>-15.6</v>
      </c>
      <c r="D10" s="10">
        <f t="shared" ref="D10:D14" si="3">B10*C10</f>
        <v>0</v>
      </c>
    </row>
    <row r="11" spans="1:4" x14ac:dyDescent="0.2">
      <c r="A11" s="10">
        <v>-12</v>
      </c>
      <c r="C11" s="10">
        <f t="shared" si="2"/>
        <v>-14.399999999999999</v>
      </c>
      <c r="D11" s="10">
        <f t="shared" si="3"/>
        <v>0</v>
      </c>
    </row>
    <row r="12" spans="1:4" x14ac:dyDescent="0.2">
      <c r="A12" s="10">
        <v>-11</v>
      </c>
      <c r="C12" s="10">
        <f t="shared" si="2"/>
        <v>-13.2</v>
      </c>
      <c r="D12" s="10">
        <f t="shared" si="3"/>
        <v>0</v>
      </c>
    </row>
    <row r="13" spans="1:4" x14ac:dyDescent="0.2">
      <c r="A13" s="10">
        <v>-10</v>
      </c>
      <c r="C13" s="10">
        <f t="shared" si="2"/>
        <v>-12</v>
      </c>
      <c r="D13" s="10">
        <f t="shared" si="3"/>
        <v>0</v>
      </c>
    </row>
    <row r="14" spans="1:4" x14ac:dyDescent="0.2">
      <c r="A14" s="10">
        <v>-9</v>
      </c>
      <c r="C14" s="10">
        <f t="shared" si="2"/>
        <v>-10.799999999999999</v>
      </c>
      <c r="D14" s="10">
        <f t="shared" si="3"/>
        <v>0</v>
      </c>
    </row>
    <row r="15" spans="1:4" x14ac:dyDescent="0.2">
      <c r="A15" s="10">
        <v>-8</v>
      </c>
      <c r="C15" s="10">
        <f t="shared" si="2"/>
        <v>-9.6</v>
      </c>
      <c r="D15" s="10">
        <f t="shared" ref="D15:D35" si="4">B15*C15</f>
        <v>0</v>
      </c>
    </row>
    <row r="16" spans="1:4" x14ac:dyDescent="0.2">
      <c r="A16" s="10">
        <v>-7</v>
      </c>
      <c r="C16" s="10">
        <f t="shared" si="2"/>
        <v>-8.4</v>
      </c>
      <c r="D16" s="10">
        <f t="shared" si="4"/>
        <v>0</v>
      </c>
    </row>
    <row r="17" spans="1:4" x14ac:dyDescent="0.2">
      <c r="A17" s="10">
        <v>-6</v>
      </c>
      <c r="C17" s="10">
        <f t="shared" si="2"/>
        <v>-7.1999999999999993</v>
      </c>
      <c r="D17" s="10">
        <f t="shared" si="4"/>
        <v>0</v>
      </c>
    </row>
    <row r="18" spans="1:4" x14ac:dyDescent="0.2">
      <c r="A18" s="10">
        <v>-5</v>
      </c>
      <c r="C18" s="10">
        <f t="shared" si="2"/>
        <v>-6</v>
      </c>
      <c r="D18" s="10">
        <f t="shared" si="4"/>
        <v>0</v>
      </c>
    </row>
    <row r="19" spans="1:4" x14ac:dyDescent="0.2">
      <c r="A19" s="10">
        <v>-4</v>
      </c>
      <c r="C19" s="10">
        <f t="shared" si="2"/>
        <v>-4.8</v>
      </c>
      <c r="D19" s="10">
        <f t="shared" si="4"/>
        <v>0</v>
      </c>
    </row>
    <row r="20" spans="1:4" x14ac:dyDescent="0.2">
      <c r="A20" s="10">
        <v>-3</v>
      </c>
      <c r="C20" s="10">
        <f t="shared" si="2"/>
        <v>-3.5999999999999996</v>
      </c>
      <c r="D20" s="10">
        <f t="shared" si="4"/>
        <v>0</v>
      </c>
    </row>
    <row r="21" spans="1:4" x14ac:dyDescent="0.2">
      <c r="A21" s="10">
        <v>-2</v>
      </c>
      <c r="C21" s="10">
        <f t="shared" si="2"/>
        <v>-2.4</v>
      </c>
      <c r="D21" s="10">
        <f t="shared" si="4"/>
        <v>0</v>
      </c>
    </row>
    <row r="22" spans="1:4" x14ac:dyDescent="0.2">
      <c r="A22" s="10">
        <v>-1</v>
      </c>
      <c r="C22" s="10">
        <f t="shared" si="2"/>
        <v>-1.2</v>
      </c>
      <c r="D22" s="10">
        <f t="shared" si="4"/>
        <v>0</v>
      </c>
    </row>
    <row r="23" spans="1:4" x14ac:dyDescent="0.2">
      <c r="A23" s="10">
        <v>0</v>
      </c>
      <c r="C23" s="10">
        <v>0</v>
      </c>
      <c r="D23" s="10">
        <f t="shared" si="4"/>
        <v>0</v>
      </c>
    </row>
    <row r="24" spans="1:4" x14ac:dyDescent="0.2">
      <c r="A24" s="10">
        <v>1</v>
      </c>
      <c r="C24" s="10">
        <v>1</v>
      </c>
      <c r="D24" s="10">
        <f t="shared" si="4"/>
        <v>0</v>
      </c>
    </row>
    <row r="25" spans="1:4" x14ac:dyDescent="0.2">
      <c r="A25" s="10">
        <v>2</v>
      </c>
      <c r="C25" s="10">
        <v>2</v>
      </c>
      <c r="D25" s="10">
        <f t="shared" si="4"/>
        <v>0</v>
      </c>
    </row>
    <row r="26" spans="1:4" x14ac:dyDescent="0.2">
      <c r="A26" s="10">
        <v>3</v>
      </c>
      <c r="C26" s="10">
        <v>3</v>
      </c>
      <c r="D26" s="10">
        <f t="shared" si="4"/>
        <v>0</v>
      </c>
    </row>
    <row r="27" spans="1:4" x14ac:dyDescent="0.2">
      <c r="A27" s="10">
        <v>4</v>
      </c>
      <c r="C27" s="10">
        <v>4</v>
      </c>
      <c r="D27" s="10">
        <f t="shared" si="4"/>
        <v>0</v>
      </c>
    </row>
    <row r="28" spans="1:4" x14ac:dyDescent="0.2">
      <c r="A28" s="10">
        <v>5</v>
      </c>
      <c r="C28" s="3">
        <v>4.5</v>
      </c>
      <c r="D28" s="10">
        <f t="shared" si="4"/>
        <v>0</v>
      </c>
    </row>
    <row r="29" spans="1:4" x14ac:dyDescent="0.2">
      <c r="A29" s="10">
        <v>6</v>
      </c>
      <c r="C29" s="3">
        <v>5</v>
      </c>
      <c r="D29" s="10">
        <f t="shared" si="4"/>
        <v>0</v>
      </c>
    </row>
    <row r="30" spans="1:4" x14ac:dyDescent="0.2">
      <c r="A30" s="10">
        <v>7</v>
      </c>
      <c r="C30" s="3">
        <v>5.5</v>
      </c>
      <c r="D30" s="10">
        <f t="shared" si="4"/>
        <v>0</v>
      </c>
    </row>
    <row r="31" spans="1:4" x14ac:dyDescent="0.2">
      <c r="A31" s="10">
        <v>8</v>
      </c>
      <c r="C31" s="3">
        <v>6</v>
      </c>
      <c r="D31" s="10">
        <f t="shared" si="4"/>
        <v>0</v>
      </c>
    </row>
    <row r="32" spans="1:4" x14ac:dyDescent="0.2">
      <c r="A32" s="10">
        <v>9</v>
      </c>
      <c r="C32" s="3">
        <v>6.5</v>
      </c>
      <c r="D32" s="10">
        <f t="shared" si="4"/>
        <v>0</v>
      </c>
    </row>
    <row r="33" spans="1:5" x14ac:dyDescent="0.2">
      <c r="A33" s="10">
        <v>10</v>
      </c>
      <c r="C33" s="3">
        <v>7</v>
      </c>
      <c r="D33" s="10">
        <f t="shared" si="4"/>
        <v>0</v>
      </c>
    </row>
    <row r="34" spans="1:5" x14ac:dyDescent="0.2">
      <c r="A34" s="10">
        <v>11</v>
      </c>
      <c r="C34" s="3">
        <v>7</v>
      </c>
      <c r="D34" s="10">
        <f t="shared" si="4"/>
        <v>0</v>
      </c>
    </row>
    <row r="35" spans="1:5" x14ac:dyDescent="0.2">
      <c r="A35" s="10" t="s">
        <v>67</v>
      </c>
      <c r="C35" s="10">
        <v>7</v>
      </c>
      <c r="D35" s="10">
        <f t="shared" si="4"/>
        <v>0</v>
      </c>
    </row>
    <row r="36" spans="1:5" x14ac:dyDescent="0.2">
      <c r="E36" s="4"/>
    </row>
  </sheetData>
  <sheetProtection sheet="1" objects="1" scenarios="1" selectLockedCells="1"/>
  <pageMargins left="0.7" right="0.7" top="0.75" bottom="0.75" header="0.3" footer="0.3"/>
  <pageSetup orientation="portrait" horizontalDpi="0" verticalDpi="0" r:id="rId1"/>
  <ignoredErrors>
    <ignoredError sqref="C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66BA-DA5A-4D2E-9308-518892BD7C3F}">
  <dimension ref="A1:AS102"/>
  <sheetViews>
    <sheetView zoomScale="170" zoomScaleNormal="170" workbookViewId="0">
      <selection activeCell="D24" sqref="D24"/>
    </sheetView>
  </sheetViews>
  <sheetFormatPr baseColWidth="10" defaultColWidth="8.33203125" defaultRowHeight="15" x14ac:dyDescent="0.2"/>
  <cols>
    <col min="1" max="2" width="8.33203125" style="5"/>
    <col min="3" max="3" width="8.33203125" style="10"/>
    <col min="4" max="5" width="8.33203125" style="5"/>
    <col min="6" max="6" width="8.33203125" style="10"/>
    <col min="7" max="8" width="8.33203125" style="5"/>
    <col min="9" max="9" width="8.33203125" style="10"/>
    <col min="10" max="11" width="8.33203125" style="5"/>
    <col min="12" max="12" width="8.33203125" style="10"/>
    <col min="13" max="14" width="8.33203125" style="5"/>
    <col min="15" max="15" width="8.33203125" style="10"/>
    <col min="16" max="17" width="8.33203125" style="5"/>
    <col min="18" max="18" width="8.33203125" style="10"/>
    <col min="19" max="20" width="8.33203125" style="5"/>
    <col min="21" max="21" width="8.33203125" style="10"/>
    <col min="22" max="23" width="8.33203125" style="5"/>
    <col min="24" max="24" width="8.33203125" style="10"/>
    <col min="25" max="26" width="8.33203125" style="5"/>
    <col min="27" max="27" width="8.33203125" style="10"/>
    <col min="28" max="29" width="8.33203125" style="5"/>
    <col min="30" max="30" width="8.33203125" style="10"/>
    <col min="31" max="32" width="8.33203125" style="5"/>
    <col min="33" max="33" width="8.33203125" style="10"/>
    <col min="34" max="35" width="8.33203125" style="5"/>
    <col min="36" max="36" width="8.33203125" style="10"/>
    <col min="37" max="38" width="8.33203125" style="5"/>
    <col min="39" max="39" width="8.33203125" style="10"/>
    <col min="40" max="41" width="8.33203125" style="5"/>
    <col min="42" max="42" width="8.33203125" style="10"/>
    <col min="43" max="44" width="8.33203125" style="5"/>
    <col min="45" max="45" width="8.33203125" style="10"/>
    <col min="46" max="16384" width="8.33203125" style="5"/>
  </cols>
  <sheetData>
    <row r="1" spans="1:45" x14ac:dyDescent="0.2">
      <c r="A1" s="25" t="s">
        <v>45</v>
      </c>
      <c r="B1" s="25"/>
      <c r="C1" s="25"/>
      <c r="D1" s="25"/>
      <c r="E1" s="11" t="str">
        <f>IFERROR(AVERAGE($C$3,$F$3,$I$3,$L$3,$O$3,$R$3,$U$3,$X$3,$AA$3,$AD$3,$AG$3,$AJ$3,$AM$3,$AP$3,$AS$3),"")</f>
        <v/>
      </c>
      <c r="F1" s="9"/>
    </row>
    <row r="2" spans="1:45" s="8" customFormat="1" x14ac:dyDescent="0.2">
      <c r="A2" s="23" t="s">
        <v>32</v>
      </c>
      <c r="B2" s="23"/>
      <c r="C2" s="23"/>
      <c r="D2" s="23" t="s">
        <v>33</v>
      </c>
      <c r="E2" s="23"/>
      <c r="F2" s="23"/>
      <c r="G2" s="23" t="s">
        <v>34</v>
      </c>
      <c r="H2" s="23"/>
      <c r="I2" s="23"/>
      <c r="J2" s="23" t="s">
        <v>35</v>
      </c>
      <c r="K2" s="23"/>
      <c r="L2" s="23"/>
      <c r="M2" s="23" t="s">
        <v>36</v>
      </c>
      <c r="N2" s="23"/>
      <c r="O2" s="23"/>
      <c r="P2" s="23" t="s">
        <v>37</v>
      </c>
      <c r="Q2" s="23"/>
      <c r="R2" s="23"/>
      <c r="S2" s="23" t="s">
        <v>38</v>
      </c>
      <c r="T2" s="23"/>
      <c r="U2" s="23"/>
      <c r="V2" s="23" t="s">
        <v>39</v>
      </c>
      <c r="W2" s="23"/>
      <c r="X2" s="23"/>
      <c r="Y2" s="23" t="s">
        <v>40</v>
      </c>
      <c r="Z2" s="23"/>
      <c r="AA2" s="23"/>
      <c r="AB2" s="23" t="s">
        <v>41</v>
      </c>
      <c r="AC2" s="23"/>
      <c r="AD2" s="23"/>
      <c r="AE2" s="23" t="s">
        <v>27</v>
      </c>
      <c r="AF2" s="23"/>
      <c r="AG2" s="23"/>
      <c r="AH2" s="23" t="s">
        <v>28</v>
      </c>
      <c r="AI2" s="23"/>
      <c r="AJ2" s="23"/>
      <c r="AK2" s="23" t="s">
        <v>29</v>
      </c>
      <c r="AL2" s="23"/>
      <c r="AM2" s="23"/>
      <c r="AN2" s="23" t="s">
        <v>30</v>
      </c>
      <c r="AO2" s="23"/>
      <c r="AP2" s="23"/>
      <c r="AQ2" s="23" t="s">
        <v>31</v>
      </c>
      <c r="AR2" s="23"/>
      <c r="AS2" s="23"/>
    </row>
    <row r="3" spans="1:45" x14ac:dyDescent="0.2">
      <c r="A3" s="23" t="s">
        <v>42</v>
      </c>
      <c r="B3" s="23"/>
      <c r="C3" s="10" t="str">
        <f>IFERROR(AVERAGE(C6:C102),"")</f>
        <v/>
      </c>
      <c r="D3" s="23" t="s">
        <v>42</v>
      </c>
      <c r="E3" s="23"/>
      <c r="F3" s="10" t="str">
        <f>IFERROR(AVERAGE(F6:F102),"")</f>
        <v/>
      </c>
      <c r="G3" s="23" t="s">
        <v>42</v>
      </c>
      <c r="H3" s="23"/>
      <c r="I3" s="10" t="str">
        <f>IFERROR(AVERAGE(I6:I102),"")</f>
        <v/>
      </c>
      <c r="J3" s="23" t="s">
        <v>42</v>
      </c>
      <c r="K3" s="23"/>
      <c r="L3" s="10" t="str">
        <f>IFERROR(AVERAGE(L6:L102),"")</f>
        <v/>
      </c>
      <c r="M3" s="23" t="s">
        <v>42</v>
      </c>
      <c r="N3" s="23"/>
      <c r="O3" s="10" t="str">
        <f>IFERROR(AVERAGE(O6:O102),"")</f>
        <v/>
      </c>
      <c r="P3" s="23" t="s">
        <v>42</v>
      </c>
      <c r="Q3" s="23"/>
      <c r="R3" s="10" t="str">
        <f>IFERROR(AVERAGE(R6:R102),"")</f>
        <v/>
      </c>
      <c r="S3" s="23" t="s">
        <v>42</v>
      </c>
      <c r="T3" s="23"/>
      <c r="U3" s="10" t="str">
        <f>IFERROR(AVERAGE(U6:U102),"")</f>
        <v/>
      </c>
      <c r="V3" s="23" t="s">
        <v>42</v>
      </c>
      <c r="W3" s="23"/>
      <c r="X3" s="10" t="str">
        <f>IFERROR(AVERAGE(X6:X102),"")</f>
        <v/>
      </c>
      <c r="Y3" s="23" t="s">
        <v>42</v>
      </c>
      <c r="Z3" s="23"/>
      <c r="AA3" s="10" t="str">
        <f>IFERROR(AVERAGE(AA6:AA102),"")</f>
        <v/>
      </c>
      <c r="AB3" s="23" t="s">
        <v>42</v>
      </c>
      <c r="AC3" s="23"/>
      <c r="AD3" s="10" t="str">
        <f>IFERROR(AVERAGE(AD6:AD102),"")</f>
        <v/>
      </c>
      <c r="AE3" s="23" t="s">
        <v>42</v>
      </c>
      <c r="AF3" s="23"/>
      <c r="AG3" s="10" t="str">
        <f>IFERROR(AVERAGE(AG6:AG102),"")</f>
        <v/>
      </c>
      <c r="AH3" s="23" t="s">
        <v>42</v>
      </c>
      <c r="AI3" s="23"/>
      <c r="AJ3" s="10" t="str">
        <f>IFERROR(AVERAGE(AJ6:AJ102),"")</f>
        <v/>
      </c>
      <c r="AK3" s="23" t="s">
        <v>42</v>
      </c>
      <c r="AL3" s="23"/>
      <c r="AM3" s="10" t="str">
        <f>IFERROR(AVERAGE(AM6:AM102),"")</f>
        <v/>
      </c>
      <c r="AN3" s="23" t="s">
        <v>42</v>
      </c>
      <c r="AO3" s="23"/>
      <c r="AP3" s="10" t="str">
        <f>IFERROR(AVERAGE(AP6:AP102),"")</f>
        <v/>
      </c>
      <c r="AQ3" s="23" t="s">
        <v>42</v>
      </c>
      <c r="AR3" s="23"/>
      <c r="AS3" s="10" t="str">
        <f>IFERROR(AVERAGE(AS6:AS102),"")</f>
        <v/>
      </c>
    </row>
    <row r="4" spans="1:45" x14ac:dyDescent="0.2">
      <c r="A4" s="23" t="s">
        <v>56</v>
      </c>
      <c r="B4" s="23"/>
      <c r="C4" s="10">
        <f>COUNT(C6:C100)</f>
        <v>0</v>
      </c>
      <c r="D4" s="23" t="s">
        <v>56</v>
      </c>
      <c r="E4" s="23"/>
      <c r="F4" s="10">
        <f>COUNT(F6:F100)</f>
        <v>0</v>
      </c>
      <c r="G4" s="23" t="s">
        <v>56</v>
      </c>
      <c r="H4" s="23"/>
      <c r="I4" s="10">
        <f>COUNT(I6:I100)</f>
        <v>0</v>
      </c>
      <c r="J4" s="23" t="s">
        <v>56</v>
      </c>
      <c r="K4" s="23"/>
      <c r="L4" s="10">
        <f>COUNT(L6:L100)</f>
        <v>0</v>
      </c>
      <c r="M4" s="23" t="s">
        <v>56</v>
      </c>
      <c r="N4" s="23"/>
      <c r="O4" s="10">
        <f>COUNT(O6:O100)</f>
        <v>0</v>
      </c>
      <c r="P4" s="23" t="s">
        <v>56</v>
      </c>
      <c r="Q4" s="23"/>
      <c r="R4" s="10">
        <f>COUNT(R6:R100)</f>
        <v>0</v>
      </c>
      <c r="S4" s="23" t="s">
        <v>56</v>
      </c>
      <c r="T4" s="23"/>
      <c r="U4" s="10">
        <f>COUNT(U6:U100)</f>
        <v>0</v>
      </c>
      <c r="V4" s="23" t="s">
        <v>56</v>
      </c>
      <c r="W4" s="23"/>
      <c r="X4" s="10">
        <f>COUNT(X6:X100)</f>
        <v>0</v>
      </c>
      <c r="Y4" s="23" t="s">
        <v>56</v>
      </c>
      <c r="Z4" s="23"/>
      <c r="AA4" s="10">
        <f>COUNT(AA6:AA100)</f>
        <v>0</v>
      </c>
      <c r="AB4" s="23" t="s">
        <v>56</v>
      </c>
      <c r="AC4" s="23"/>
      <c r="AD4" s="10">
        <f>COUNT(AD6:AD100)</f>
        <v>0</v>
      </c>
      <c r="AE4" s="23" t="s">
        <v>56</v>
      </c>
      <c r="AF4" s="23"/>
      <c r="AG4" s="10">
        <f>COUNT(AG6:AG100)</f>
        <v>0</v>
      </c>
      <c r="AH4" s="23" t="s">
        <v>56</v>
      </c>
      <c r="AI4" s="23"/>
      <c r="AJ4" s="10">
        <f>COUNT(AJ6:AJ100)</f>
        <v>0</v>
      </c>
      <c r="AK4" s="23" t="s">
        <v>56</v>
      </c>
      <c r="AL4" s="23"/>
      <c r="AM4" s="10">
        <f>COUNT(AM6:AM100)</f>
        <v>0</v>
      </c>
      <c r="AN4" s="23" t="s">
        <v>56</v>
      </c>
      <c r="AO4" s="23"/>
      <c r="AP4" s="10">
        <f>COUNT(AP6:AP100)</f>
        <v>0</v>
      </c>
      <c r="AQ4" s="23" t="s">
        <v>56</v>
      </c>
      <c r="AR4" s="23"/>
      <c r="AS4" s="10">
        <f>COUNT(AS6:AS100)</f>
        <v>0</v>
      </c>
    </row>
    <row r="5" spans="1:45" x14ac:dyDescent="0.2">
      <c r="A5" s="5" t="s">
        <v>13</v>
      </c>
      <c r="B5" s="5" t="s">
        <v>14</v>
      </c>
      <c r="C5" s="10" t="s">
        <v>15</v>
      </c>
      <c r="D5" s="5" t="s">
        <v>13</v>
      </c>
      <c r="E5" s="5" t="s">
        <v>14</v>
      </c>
      <c r="F5" s="10" t="s">
        <v>15</v>
      </c>
      <c r="G5" s="5" t="s">
        <v>13</v>
      </c>
      <c r="H5" s="5" t="s">
        <v>14</v>
      </c>
      <c r="I5" s="10" t="s">
        <v>15</v>
      </c>
      <c r="J5" s="5" t="s">
        <v>13</v>
      </c>
      <c r="K5" s="5" t="s">
        <v>14</v>
      </c>
      <c r="L5" s="10" t="s">
        <v>15</v>
      </c>
      <c r="M5" s="5" t="s">
        <v>13</v>
      </c>
      <c r="N5" s="5" t="s">
        <v>14</v>
      </c>
      <c r="O5" s="10" t="s">
        <v>15</v>
      </c>
      <c r="P5" s="5" t="s">
        <v>13</v>
      </c>
      <c r="Q5" s="5" t="s">
        <v>14</v>
      </c>
      <c r="R5" s="10" t="s">
        <v>15</v>
      </c>
      <c r="S5" s="5" t="s">
        <v>13</v>
      </c>
      <c r="T5" s="5" t="s">
        <v>14</v>
      </c>
      <c r="U5" s="10" t="s">
        <v>15</v>
      </c>
      <c r="V5" s="5" t="s">
        <v>13</v>
      </c>
      <c r="W5" s="5" t="s">
        <v>14</v>
      </c>
      <c r="X5" s="10" t="s">
        <v>15</v>
      </c>
      <c r="Y5" s="5" t="s">
        <v>13</v>
      </c>
      <c r="Z5" s="5" t="s">
        <v>14</v>
      </c>
      <c r="AA5" s="10" t="s">
        <v>15</v>
      </c>
      <c r="AB5" s="5" t="s">
        <v>13</v>
      </c>
      <c r="AC5" s="5" t="s">
        <v>14</v>
      </c>
      <c r="AD5" s="10" t="s">
        <v>15</v>
      </c>
      <c r="AE5" s="5" t="s">
        <v>13</v>
      </c>
      <c r="AF5" s="5" t="s">
        <v>14</v>
      </c>
      <c r="AG5" s="10" t="s">
        <v>15</v>
      </c>
      <c r="AH5" s="5" t="s">
        <v>13</v>
      </c>
      <c r="AI5" s="5" t="s">
        <v>14</v>
      </c>
      <c r="AJ5" s="10" t="s">
        <v>15</v>
      </c>
      <c r="AK5" s="5" t="s">
        <v>13</v>
      </c>
      <c r="AL5" s="5" t="s">
        <v>14</v>
      </c>
      <c r="AM5" s="10" t="s">
        <v>15</v>
      </c>
      <c r="AN5" s="5" t="s">
        <v>13</v>
      </c>
      <c r="AO5" s="5" t="s">
        <v>14</v>
      </c>
      <c r="AP5" s="10" t="s">
        <v>15</v>
      </c>
      <c r="AQ5" s="5" t="s">
        <v>13</v>
      </c>
      <c r="AR5" s="5" t="s">
        <v>14</v>
      </c>
      <c r="AS5" s="10" t="s">
        <v>15</v>
      </c>
    </row>
    <row r="6" spans="1:45" x14ac:dyDescent="0.2">
      <c r="C6" s="10" t="str">
        <f>IF(A6=0,"",B6-A6)</f>
        <v/>
      </c>
      <c r="F6" s="10" t="str">
        <f>IF(D6=0,"",E6-D6)</f>
        <v/>
      </c>
      <c r="I6" s="10" t="str">
        <f>IF(G6=0,"",H6-G6)</f>
        <v/>
      </c>
      <c r="L6" s="10" t="str">
        <f>IF(J6=0,"",K6-J6)</f>
        <v/>
      </c>
      <c r="O6" s="10" t="str">
        <f>IF(M6=0,"",N6-M6)</f>
        <v/>
      </c>
      <c r="R6" s="10" t="str">
        <f>IF(P6=0,"",Q6-P6)</f>
        <v/>
      </c>
      <c r="U6" s="10" t="str">
        <f>IF(S6=0,"",T6-S6)</f>
        <v/>
      </c>
      <c r="X6" s="10" t="str">
        <f>IF(V6=0,"",W6-V6)</f>
        <v/>
      </c>
      <c r="AA6" s="10" t="str">
        <f>IF(Y6=0,"",Z6-Y6)</f>
        <v/>
      </c>
      <c r="AD6" s="10" t="str">
        <f>IF(AB6=0,"",AC6-AB6)</f>
        <v/>
      </c>
      <c r="AG6" s="10" t="str">
        <f>IF(AE6=0,"",AF6-AE6)</f>
        <v/>
      </c>
      <c r="AJ6" s="10" t="str">
        <f>IF(AH6=0,"",AI6-AH6)</f>
        <v/>
      </c>
      <c r="AM6" s="10" t="str">
        <f>IF(AK6=0,"",AL6-AK6)</f>
        <v/>
      </c>
      <c r="AP6" s="10" t="str">
        <f>IF(AN6=0,"",AO6-AN6)</f>
        <v/>
      </c>
      <c r="AS6" s="10" t="str">
        <f>IF(AQ6=0,"",AR6-AQ6)</f>
        <v/>
      </c>
    </row>
    <row r="7" spans="1:45" x14ac:dyDescent="0.2">
      <c r="C7" s="10" t="str">
        <f t="shared" ref="C7:C70" si="0">IF(A7=0,"",B7-A7)</f>
        <v/>
      </c>
      <c r="F7" s="10" t="str">
        <f t="shared" ref="F7:F70" si="1">IF(D7=0,"",E7-D7)</f>
        <v/>
      </c>
      <c r="I7" s="10" t="str">
        <f t="shared" ref="I7:I70" si="2">IF(G7=0,"",H7-G7)</f>
        <v/>
      </c>
      <c r="L7" s="10" t="str">
        <f t="shared" ref="L7:L70" si="3">IF(J7=0,"",K7-J7)</f>
        <v/>
      </c>
      <c r="O7" s="10" t="str">
        <f t="shared" ref="O7:O70" si="4">IF(M7=0,"",N7-M7)</f>
        <v/>
      </c>
      <c r="R7" s="10" t="str">
        <f t="shared" ref="R7:R70" si="5">IF(P7=0,"",Q7-P7)</f>
        <v/>
      </c>
      <c r="U7" s="10" t="str">
        <f t="shared" ref="U7:U70" si="6">IF(S7=0,"",T7-S7)</f>
        <v/>
      </c>
      <c r="X7" s="10" t="str">
        <f t="shared" ref="X7:X70" si="7">IF(V7=0,"",W7-V7)</f>
        <v/>
      </c>
      <c r="AA7" s="10" t="str">
        <f t="shared" ref="AA7:AA70" si="8">IF(Y7=0,"",Z7-Y7)</f>
        <v/>
      </c>
      <c r="AD7" s="10" t="str">
        <f t="shared" ref="AD7:AD70" si="9">IF(AB7=0,"",AC7-AB7)</f>
        <v/>
      </c>
      <c r="AG7" s="10" t="str">
        <f t="shared" ref="AG7:AG70" si="10">IF(AE7=0,"",AF7-AE7)</f>
        <v/>
      </c>
      <c r="AJ7" s="10" t="str">
        <f t="shared" ref="AJ7:AJ70" si="11">IF(AH7=0,"",AI7-AH7)</f>
        <v/>
      </c>
      <c r="AM7" s="10" t="str">
        <f t="shared" ref="AM7:AM70" si="12">IF(AK7=0,"",AL7-AK7)</f>
        <v/>
      </c>
      <c r="AP7" s="10" t="str">
        <f t="shared" ref="AP7:AP70" si="13">IF(AN7=0,"",AO7-AN7)</f>
        <v/>
      </c>
      <c r="AS7" s="10" t="str">
        <f t="shared" ref="AS7:AS70" si="14">IF(AQ7=0,"",AR7-AQ7)</f>
        <v/>
      </c>
    </row>
    <row r="8" spans="1:45" x14ac:dyDescent="0.2">
      <c r="C8" s="10" t="str">
        <f t="shared" si="0"/>
        <v/>
      </c>
      <c r="D8" s="4"/>
      <c r="E8" s="4"/>
      <c r="F8" s="10" t="str">
        <f t="shared" si="1"/>
        <v/>
      </c>
      <c r="I8" s="10" t="str">
        <f t="shared" si="2"/>
        <v/>
      </c>
      <c r="L8" s="10" t="str">
        <f t="shared" si="3"/>
        <v/>
      </c>
      <c r="O8" s="10" t="str">
        <f t="shared" si="4"/>
        <v/>
      </c>
      <c r="R8" s="10" t="str">
        <f t="shared" si="5"/>
        <v/>
      </c>
      <c r="U8" s="10" t="str">
        <f t="shared" si="6"/>
        <v/>
      </c>
      <c r="X8" s="10" t="str">
        <f t="shared" si="7"/>
        <v/>
      </c>
      <c r="AA8" s="10" t="str">
        <f t="shared" si="8"/>
        <v/>
      </c>
      <c r="AD8" s="10" t="str">
        <f t="shared" si="9"/>
        <v/>
      </c>
      <c r="AG8" s="10" t="str">
        <f t="shared" si="10"/>
        <v/>
      </c>
      <c r="AJ8" s="10" t="str">
        <f t="shared" si="11"/>
        <v/>
      </c>
      <c r="AM8" s="10" t="str">
        <f t="shared" si="12"/>
        <v/>
      </c>
      <c r="AP8" s="10" t="str">
        <f t="shared" si="13"/>
        <v/>
      </c>
      <c r="AS8" s="10" t="str">
        <f t="shared" si="14"/>
        <v/>
      </c>
    </row>
    <row r="9" spans="1:45" x14ac:dyDescent="0.2">
      <c r="C9" s="10" t="str">
        <f t="shared" si="0"/>
        <v/>
      </c>
      <c r="D9" s="4"/>
      <c r="E9" s="4"/>
      <c r="F9" s="10" t="str">
        <f t="shared" si="1"/>
        <v/>
      </c>
      <c r="I9" s="10" t="str">
        <f t="shared" si="2"/>
        <v/>
      </c>
      <c r="L9" s="10" t="str">
        <f t="shared" si="3"/>
        <v/>
      </c>
      <c r="O9" s="10" t="str">
        <f t="shared" si="4"/>
        <v/>
      </c>
      <c r="R9" s="10" t="str">
        <f t="shared" si="5"/>
        <v/>
      </c>
      <c r="U9" s="10" t="str">
        <f t="shared" si="6"/>
        <v/>
      </c>
      <c r="X9" s="10" t="str">
        <f t="shared" si="7"/>
        <v/>
      </c>
      <c r="AA9" s="10" t="str">
        <f t="shared" si="8"/>
        <v/>
      </c>
      <c r="AD9" s="10" t="str">
        <f t="shared" si="9"/>
        <v/>
      </c>
      <c r="AG9" s="10" t="str">
        <f t="shared" si="10"/>
        <v/>
      </c>
      <c r="AJ9" s="10" t="str">
        <f t="shared" si="11"/>
        <v/>
      </c>
      <c r="AM9" s="10" t="str">
        <f t="shared" si="12"/>
        <v/>
      </c>
      <c r="AP9" s="10" t="str">
        <f t="shared" si="13"/>
        <v/>
      </c>
      <c r="AS9" s="10" t="str">
        <f t="shared" si="14"/>
        <v/>
      </c>
    </row>
    <row r="10" spans="1:45" x14ac:dyDescent="0.2">
      <c r="C10" s="10" t="str">
        <f t="shared" si="0"/>
        <v/>
      </c>
      <c r="F10" s="10" t="str">
        <f t="shared" si="1"/>
        <v/>
      </c>
      <c r="I10" s="10" t="str">
        <f t="shared" si="2"/>
        <v/>
      </c>
      <c r="J10" s="6"/>
      <c r="K10" s="6"/>
      <c r="L10" s="10" t="str">
        <f t="shared" si="3"/>
        <v/>
      </c>
      <c r="O10" s="10" t="str">
        <f t="shared" si="4"/>
        <v/>
      </c>
      <c r="R10" s="10" t="str">
        <f t="shared" si="5"/>
        <v/>
      </c>
      <c r="U10" s="10" t="str">
        <f t="shared" si="6"/>
        <v/>
      </c>
      <c r="X10" s="10" t="str">
        <f t="shared" si="7"/>
        <v/>
      </c>
      <c r="AA10" s="10" t="str">
        <f t="shared" si="8"/>
        <v/>
      </c>
      <c r="AD10" s="10" t="str">
        <f t="shared" si="9"/>
        <v/>
      </c>
      <c r="AE10" s="4"/>
      <c r="AF10" s="4"/>
      <c r="AG10" s="10" t="str">
        <f t="shared" si="10"/>
        <v/>
      </c>
      <c r="AJ10" s="10" t="str">
        <f t="shared" si="11"/>
        <v/>
      </c>
      <c r="AM10" s="10" t="str">
        <f t="shared" si="12"/>
        <v/>
      </c>
      <c r="AP10" s="10" t="str">
        <f t="shared" si="13"/>
        <v/>
      </c>
      <c r="AS10" s="10" t="str">
        <f t="shared" si="14"/>
        <v/>
      </c>
    </row>
    <row r="11" spans="1:45" x14ac:dyDescent="0.2">
      <c r="C11" s="10" t="str">
        <f t="shared" si="0"/>
        <v/>
      </c>
      <c r="F11" s="10" t="str">
        <f t="shared" si="1"/>
        <v/>
      </c>
      <c r="I11" s="10" t="str">
        <f t="shared" si="2"/>
        <v/>
      </c>
      <c r="L11" s="10" t="str">
        <f t="shared" si="3"/>
        <v/>
      </c>
      <c r="O11" s="10" t="str">
        <f t="shared" si="4"/>
        <v/>
      </c>
      <c r="R11" s="10" t="str">
        <f t="shared" si="5"/>
        <v/>
      </c>
      <c r="U11" s="10" t="str">
        <f t="shared" si="6"/>
        <v/>
      </c>
      <c r="X11" s="10" t="str">
        <f t="shared" si="7"/>
        <v/>
      </c>
      <c r="AA11" s="10" t="str">
        <f t="shared" si="8"/>
        <v/>
      </c>
      <c r="AD11" s="10" t="str">
        <f t="shared" si="9"/>
        <v/>
      </c>
      <c r="AE11" s="4"/>
      <c r="AF11" s="4"/>
      <c r="AG11" s="10" t="str">
        <f t="shared" si="10"/>
        <v/>
      </c>
      <c r="AJ11" s="10" t="str">
        <f t="shared" si="11"/>
        <v/>
      </c>
      <c r="AM11" s="10" t="str">
        <f t="shared" si="12"/>
        <v/>
      </c>
      <c r="AP11" s="10" t="str">
        <f t="shared" si="13"/>
        <v/>
      </c>
      <c r="AS11" s="10" t="str">
        <f t="shared" si="14"/>
        <v/>
      </c>
    </row>
    <row r="12" spans="1:45" x14ac:dyDescent="0.2">
      <c r="A12" s="4"/>
      <c r="B12" s="4"/>
      <c r="C12" s="10" t="str">
        <f t="shared" si="0"/>
        <v/>
      </c>
      <c r="F12" s="10" t="str">
        <f t="shared" si="1"/>
        <v/>
      </c>
      <c r="I12" s="10" t="str">
        <f t="shared" si="2"/>
        <v/>
      </c>
      <c r="L12" s="10" t="str">
        <f t="shared" si="3"/>
        <v/>
      </c>
      <c r="O12" s="10" t="str">
        <f t="shared" si="4"/>
        <v/>
      </c>
      <c r="R12" s="10" t="str">
        <f t="shared" si="5"/>
        <v/>
      </c>
      <c r="U12" s="10" t="str">
        <f t="shared" si="6"/>
        <v/>
      </c>
      <c r="X12" s="10" t="str">
        <f t="shared" si="7"/>
        <v/>
      </c>
      <c r="Y12" s="4"/>
      <c r="Z12" s="4"/>
      <c r="AA12" s="10" t="str">
        <f t="shared" si="8"/>
        <v/>
      </c>
      <c r="AD12" s="10" t="str">
        <f t="shared" si="9"/>
        <v/>
      </c>
      <c r="AG12" s="10" t="str">
        <f t="shared" si="10"/>
        <v/>
      </c>
      <c r="AJ12" s="10" t="str">
        <f t="shared" si="11"/>
        <v/>
      </c>
      <c r="AM12" s="10" t="str">
        <f t="shared" si="12"/>
        <v/>
      </c>
      <c r="AP12" s="10" t="str">
        <f t="shared" si="13"/>
        <v/>
      </c>
      <c r="AS12" s="10" t="str">
        <f t="shared" si="14"/>
        <v/>
      </c>
    </row>
    <row r="13" spans="1:45" x14ac:dyDescent="0.2">
      <c r="A13" s="4"/>
      <c r="B13" s="4"/>
      <c r="C13" s="10" t="str">
        <f t="shared" si="0"/>
        <v/>
      </c>
      <c r="F13" s="10" t="str">
        <f t="shared" si="1"/>
        <v/>
      </c>
      <c r="I13" s="10" t="str">
        <f t="shared" si="2"/>
        <v/>
      </c>
      <c r="L13" s="10" t="str">
        <f t="shared" si="3"/>
        <v/>
      </c>
      <c r="O13" s="10" t="str">
        <f t="shared" si="4"/>
        <v/>
      </c>
      <c r="R13" s="10" t="str">
        <f t="shared" si="5"/>
        <v/>
      </c>
      <c r="U13" s="10" t="str">
        <f t="shared" si="6"/>
        <v/>
      </c>
      <c r="X13" s="10" t="str">
        <f t="shared" si="7"/>
        <v/>
      </c>
      <c r="Y13" s="4"/>
      <c r="Z13" s="4"/>
      <c r="AA13" s="10" t="str">
        <f t="shared" si="8"/>
        <v/>
      </c>
      <c r="AD13" s="10" t="str">
        <f t="shared" si="9"/>
        <v/>
      </c>
      <c r="AG13" s="10" t="str">
        <f t="shared" si="10"/>
        <v/>
      </c>
      <c r="AJ13" s="10" t="str">
        <f t="shared" si="11"/>
        <v/>
      </c>
      <c r="AM13" s="10" t="str">
        <f t="shared" si="12"/>
        <v/>
      </c>
      <c r="AP13" s="10" t="str">
        <f t="shared" si="13"/>
        <v/>
      </c>
      <c r="AS13" s="10" t="str">
        <f t="shared" si="14"/>
        <v/>
      </c>
    </row>
    <row r="14" spans="1:45" x14ac:dyDescent="0.2">
      <c r="C14" s="10" t="str">
        <f t="shared" si="0"/>
        <v/>
      </c>
      <c r="F14" s="10" t="str">
        <f t="shared" si="1"/>
        <v/>
      </c>
      <c r="I14" s="10" t="str">
        <f t="shared" si="2"/>
        <v/>
      </c>
      <c r="L14" s="10" t="str">
        <f t="shared" si="3"/>
        <v/>
      </c>
      <c r="M14" s="4"/>
      <c r="N14" s="4"/>
      <c r="O14" s="10" t="str">
        <f t="shared" si="4"/>
        <v/>
      </c>
      <c r="R14" s="10" t="str">
        <f t="shared" si="5"/>
        <v/>
      </c>
      <c r="U14" s="10" t="str">
        <f t="shared" si="6"/>
        <v/>
      </c>
      <c r="X14" s="10" t="str">
        <f t="shared" si="7"/>
        <v/>
      </c>
      <c r="AA14" s="10" t="str">
        <f t="shared" si="8"/>
        <v/>
      </c>
      <c r="AD14" s="10" t="str">
        <f t="shared" si="9"/>
        <v/>
      </c>
      <c r="AG14" s="10" t="str">
        <f t="shared" si="10"/>
        <v/>
      </c>
      <c r="AJ14" s="10" t="str">
        <f t="shared" si="11"/>
        <v/>
      </c>
      <c r="AM14" s="10" t="str">
        <f t="shared" si="12"/>
        <v/>
      </c>
      <c r="AP14" s="10" t="str">
        <f t="shared" si="13"/>
        <v/>
      </c>
      <c r="AS14" s="10" t="str">
        <f t="shared" si="14"/>
        <v/>
      </c>
    </row>
    <row r="15" spans="1:45" x14ac:dyDescent="0.2">
      <c r="C15" s="10" t="str">
        <f t="shared" si="0"/>
        <v/>
      </c>
      <c r="F15" s="10" t="str">
        <f t="shared" si="1"/>
        <v/>
      </c>
      <c r="I15" s="10" t="str">
        <f t="shared" si="2"/>
        <v/>
      </c>
      <c r="L15" s="10" t="str">
        <f t="shared" si="3"/>
        <v/>
      </c>
      <c r="M15" s="4"/>
      <c r="N15" s="4"/>
      <c r="O15" s="10" t="str">
        <f t="shared" si="4"/>
        <v/>
      </c>
      <c r="R15" s="10" t="str">
        <f t="shared" si="5"/>
        <v/>
      </c>
      <c r="U15" s="10" t="str">
        <f t="shared" si="6"/>
        <v/>
      </c>
      <c r="X15" s="10" t="str">
        <f t="shared" si="7"/>
        <v/>
      </c>
      <c r="AA15" s="10" t="str">
        <f t="shared" si="8"/>
        <v/>
      </c>
      <c r="AD15" s="10" t="str">
        <f t="shared" si="9"/>
        <v/>
      </c>
      <c r="AG15" s="10" t="str">
        <f t="shared" si="10"/>
        <v/>
      </c>
      <c r="AJ15" s="10" t="str">
        <f t="shared" si="11"/>
        <v/>
      </c>
      <c r="AM15" s="10" t="str">
        <f t="shared" si="12"/>
        <v/>
      </c>
      <c r="AP15" s="10" t="str">
        <f t="shared" si="13"/>
        <v/>
      </c>
      <c r="AS15" s="10" t="str">
        <f t="shared" si="14"/>
        <v/>
      </c>
    </row>
    <row r="16" spans="1:45" x14ac:dyDescent="0.2">
      <c r="C16" s="10" t="str">
        <f t="shared" si="0"/>
        <v/>
      </c>
      <c r="F16" s="10" t="str">
        <f t="shared" si="1"/>
        <v/>
      </c>
      <c r="I16" s="10" t="str">
        <f t="shared" si="2"/>
        <v/>
      </c>
      <c r="L16" s="10" t="str">
        <f t="shared" si="3"/>
        <v/>
      </c>
      <c r="O16" s="10" t="str">
        <f t="shared" si="4"/>
        <v/>
      </c>
      <c r="R16" s="10" t="str">
        <f t="shared" si="5"/>
        <v/>
      </c>
      <c r="U16" s="10" t="str">
        <f t="shared" si="6"/>
        <v/>
      </c>
      <c r="X16" s="10" t="str">
        <f t="shared" si="7"/>
        <v/>
      </c>
      <c r="AA16" s="10" t="str">
        <f t="shared" si="8"/>
        <v/>
      </c>
      <c r="AD16" s="10" t="str">
        <f t="shared" si="9"/>
        <v/>
      </c>
      <c r="AG16" s="10" t="str">
        <f t="shared" si="10"/>
        <v/>
      </c>
      <c r="AJ16" s="10" t="str">
        <f t="shared" si="11"/>
        <v/>
      </c>
      <c r="AM16" s="10" t="str">
        <f t="shared" si="12"/>
        <v/>
      </c>
      <c r="AP16" s="10" t="str">
        <f t="shared" si="13"/>
        <v/>
      </c>
      <c r="AS16" s="10" t="str">
        <f t="shared" si="14"/>
        <v/>
      </c>
    </row>
    <row r="17" spans="1:45" x14ac:dyDescent="0.2">
      <c r="C17" s="10" t="str">
        <f t="shared" si="0"/>
        <v/>
      </c>
      <c r="F17" s="10" t="str">
        <f t="shared" si="1"/>
        <v/>
      </c>
      <c r="I17" s="10" t="str">
        <f t="shared" si="2"/>
        <v/>
      </c>
      <c r="L17" s="10" t="str">
        <f t="shared" si="3"/>
        <v/>
      </c>
      <c r="O17" s="10" t="str">
        <f t="shared" si="4"/>
        <v/>
      </c>
      <c r="R17" s="10" t="str">
        <f t="shared" si="5"/>
        <v/>
      </c>
      <c r="U17" s="10" t="str">
        <f t="shared" si="6"/>
        <v/>
      </c>
      <c r="X17" s="10" t="str">
        <f t="shared" si="7"/>
        <v/>
      </c>
      <c r="AA17" s="10" t="str">
        <f t="shared" si="8"/>
        <v/>
      </c>
      <c r="AD17" s="10" t="str">
        <f t="shared" si="9"/>
        <v/>
      </c>
      <c r="AG17" s="10" t="str">
        <f t="shared" si="10"/>
        <v/>
      </c>
      <c r="AJ17" s="10" t="str">
        <f t="shared" si="11"/>
        <v/>
      </c>
      <c r="AM17" s="10" t="str">
        <f t="shared" si="12"/>
        <v/>
      </c>
      <c r="AP17" s="10" t="str">
        <f t="shared" si="13"/>
        <v/>
      </c>
      <c r="AS17" s="10" t="str">
        <f t="shared" si="14"/>
        <v/>
      </c>
    </row>
    <row r="18" spans="1:45" x14ac:dyDescent="0.2">
      <c r="C18" s="10" t="str">
        <f t="shared" si="0"/>
        <v/>
      </c>
      <c r="F18" s="10" t="str">
        <f t="shared" si="1"/>
        <v/>
      </c>
      <c r="G18" s="4"/>
      <c r="H18" s="4"/>
      <c r="I18" s="10" t="str">
        <f t="shared" si="2"/>
        <v/>
      </c>
      <c r="L18" s="10" t="str">
        <f t="shared" si="3"/>
        <v/>
      </c>
      <c r="O18" s="10" t="str">
        <f t="shared" si="4"/>
        <v/>
      </c>
      <c r="R18" s="10" t="str">
        <f t="shared" si="5"/>
        <v/>
      </c>
      <c r="U18" s="10" t="str">
        <f t="shared" si="6"/>
        <v/>
      </c>
      <c r="X18" s="10" t="str">
        <f t="shared" si="7"/>
        <v/>
      </c>
      <c r="AA18" s="10" t="str">
        <f t="shared" si="8"/>
        <v/>
      </c>
      <c r="AD18" s="10" t="str">
        <f t="shared" si="9"/>
        <v/>
      </c>
      <c r="AG18" s="10" t="str">
        <f t="shared" si="10"/>
        <v/>
      </c>
      <c r="AJ18" s="10" t="str">
        <f t="shared" si="11"/>
        <v/>
      </c>
      <c r="AM18" s="10" t="str">
        <f t="shared" si="12"/>
        <v/>
      </c>
      <c r="AP18" s="10" t="str">
        <f t="shared" si="13"/>
        <v/>
      </c>
      <c r="AS18" s="10" t="str">
        <f t="shared" si="14"/>
        <v/>
      </c>
    </row>
    <row r="19" spans="1:45" x14ac:dyDescent="0.2">
      <c r="A19" s="7"/>
      <c r="B19" s="7"/>
      <c r="C19" s="10" t="str">
        <f t="shared" si="0"/>
        <v/>
      </c>
      <c r="D19" s="7"/>
      <c r="F19" s="10" t="str">
        <f t="shared" si="1"/>
        <v/>
      </c>
      <c r="G19" s="4"/>
      <c r="H19" s="4"/>
      <c r="I19" s="10" t="str">
        <f t="shared" si="2"/>
        <v/>
      </c>
      <c r="L19" s="10" t="str">
        <f t="shared" si="3"/>
        <v/>
      </c>
      <c r="O19" s="10" t="str">
        <f t="shared" si="4"/>
        <v/>
      </c>
      <c r="P19" s="4"/>
      <c r="Q19" s="4"/>
      <c r="R19" s="10" t="str">
        <f t="shared" si="5"/>
        <v/>
      </c>
      <c r="U19" s="10" t="str">
        <f t="shared" si="6"/>
        <v/>
      </c>
      <c r="X19" s="10" t="str">
        <f t="shared" si="7"/>
        <v/>
      </c>
      <c r="AA19" s="10" t="str">
        <f t="shared" si="8"/>
        <v/>
      </c>
      <c r="AD19" s="10" t="str">
        <f t="shared" si="9"/>
        <v/>
      </c>
      <c r="AG19" s="10" t="str">
        <f t="shared" si="10"/>
        <v/>
      </c>
      <c r="AJ19" s="10" t="str">
        <f t="shared" si="11"/>
        <v/>
      </c>
      <c r="AM19" s="10" t="str">
        <f t="shared" si="12"/>
        <v/>
      </c>
      <c r="AP19" s="10" t="str">
        <f t="shared" si="13"/>
        <v/>
      </c>
      <c r="AS19" s="10" t="str">
        <f t="shared" si="14"/>
        <v/>
      </c>
    </row>
    <row r="20" spans="1:45" x14ac:dyDescent="0.2">
      <c r="C20" s="10" t="str">
        <f t="shared" si="0"/>
        <v/>
      </c>
      <c r="F20" s="10" t="str">
        <f t="shared" si="1"/>
        <v/>
      </c>
      <c r="I20" s="10" t="str">
        <f t="shared" si="2"/>
        <v/>
      </c>
      <c r="L20" s="10" t="str">
        <f t="shared" si="3"/>
        <v/>
      </c>
      <c r="O20" s="10" t="str">
        <f t="shared" si="4"/>
        <v/>
      </c>
      <c r="P20" s="4"/>
      <c r="Q20" s="4"/>
      <c r="R20" s="10" t="str">
        <f t="shared" si="5"/>
        <v/>
      </c>
      <c r="U20" s="10" t="str">
        <f t="shared" si="6"/>
        <v/>
      </c>
      <c r="X20" s="10" t="str">
        <f t="shared" si="7"/>
        <v/>
      </c>
      <c r="AA20" s="10" t="str">
        <f t="shared" si="8"/>
        <v/>
      </c>
      <c r="AD20" s="10" t="str">
        <f t="shared" si="9"/>
        <v/>
      </c>
      <c r="AG20" s="10" t="str">
        <f t="shared" si="10"/>
        <v/>
      </c>
      <c r="AJ20" s="10" t="str">
        <f t="shared" si="11"/>
        <v/>
      </c>
      <c r="AM20" s="10" t="str">
        <f t="shared" si="12"/>
        <v/>
      </c>
      <c r="AP20" s="10" t="str">
        <f t="shared" si="13"/>
        <v/>
      </c>
      <c r="AS20" s="10" t="str">
        <f t="shared" si="14"/>
        <v/>
      </c>
    </row>
    <row r="21" spans="1:45" x14ac:dyDescent="0.2">
      <c r="C21" s="10" t="str">
        <f t="shared" si="0"/>
        <v/>
      </c>
      <c r="F21" s="10" t="str">
        <f t="shared" si="1"/>
        <v/>
      </c>
      <c r="I21" s="10" t="str">
        <f t="shared" si="2"/>
        <v/>
      </c>
      <c r="L21" s="10" t="str">
        <f t="shared" si="3"/>
        <v/>
      </c>
      <c r="O21" s="10" t="str">
        <f t="shared" si="4"/>
        <v/>
      </c>
      <c r="R21" s="10" t="str">
        <f t="shared" si="5"/>
        <v/>
      </c>
      <c r="U21" s="10" t="str">
        <f t="shared" si="6"/>
        <v/>
      </c>
      <c r="X21" s="10" t="str">
        <f t="shared" si="7"/>
        <v/>
      </c>
      <c r="AA21" s="10" t="str">
        <f t="shared" si="8"/>
        <v/>
      </c>
      <c r="AD21" s="10" t="str">
        <f t="shared" si="9"/>
        <v/>
      </c>
      <c r="AG21" s="10" t="str">
        <f t="shared" si="10"/>
        <v/>
      </c>
      <c r="AJ21" s="10" t="str">
        <f t="shared" si="11"/>
        <v/>
      </c>
      <c r="AM21" s="10" t="str">
        <f t="shared" si="12"/>
        <v/>
      </c>
      <c r="AP21" s="10" t="str">
        <f t="shared" si="13"/>
        <v/>
      </c>
      <c r="AS21" s="10" t="str">
        <f t="shared" si="14"/>
        <v/>
      </c>
    </row>
    <row r="22" spans="1:45" x14ac:dyDescent="0.2">
      <c r="C22" s="10" t="str">
        <f t="shared" si="0"/>
        <v/>
      </c>
      <c r="F22" s="10" t="str">
        <f t="shared" si="1"/>
        <v/>
      </c>
      <c r="I22" s="10" t="str">
        <f t="shared" si="2"/>
        <v/>
      </c>
      <c r="J22" s="6"/>
      <c r="K22" s="6"/>
      <c r="L22" s="10" t="str">
        <f t="shared" si="3"/>
        <v/>
      </c>
      <c r="O22" s="10" t="str">
        <f t="shared" si="4"/>
        <v/>
      </c>
      <c r="R22" s="10" t="str">
        <f t="shared" si="5"/>
        <v/>
      </c>
      <c r="U22" s="10" t="str">
        <f t="shared" si="6"/>
        <v/>
      </c>
      <c r="X22" s="10" t="str">
        <f t="shared" si="7"/>
        <v/>
      </c>
      <c r="AA22" s="10" t="str">
        <f t="shared" si="8"/>
        <v/>
      </c>
      <c r="AD22" s="10" t="str">
        <f t="shared" si="9"/>
        <v/>
      </c>
      <c r="AG22" s="10" t="str">
        <f t="shared" si="10"/>
        <v/>
      </c>
      <c r="AJ22" s="10" t="str">
        <f t="shared" si="11"/>
        <v/>
      </c>
      <c r="AM22" s="10" t="str">
        <f t="shared" si="12"/>
        <v/>
      </c>
      <c r="AP22" s="10" t="str">
        <f t="shared" si="13"/>
        <v/>
      </c>
      <c r="AS22" s="10" t="str">
        <f t="shared" si="14"/>
        <v/>
      </c>
    </row>
    <row r="23" spans="1:45" x14ac:dyDescent="0.2">
      <c r="C23" s="10" t="str">
        <f t="shared" si="0"/>
        <v/>
      </c>
      <c r="F23" s="10" t="str">
        <f t="shared" si="1"/>
        <v/>
      </c>
      <c r="I23" s="10" t="str">
        <f t="shared" si="2"/>
        <v/>
      </c>
      <c r="L23" s="10" t="str">
        <f t="shared" si="3"/>
        <v/>
      </c>
      <c r="O23" s="10" t="str">
        <f t="shared" si="4"/>
        <v/>
      </c>
      <c r="R23" s="10" t="str">
        <f t="shared" si="5"/>
        <v/>
      </c>
      <c r="U23" s="10" t="str">
        <f t="shared" si="6"/>
        <v/>
      </c>
      <c r="X23" s="10" t="str">
        <f t="shared" si="7"/>
        <v/>
      </c>
      <c r="AA23" s="10" t="str">
        <f t="shared" si="8"/>
        <v/>
      </c>
      <c r="AB23" s="4"/>
      <c r="AC23" s="4"/>
      <c r="AD23" s="10" t="str">
        <f t="shared" si="9"/>
        <v/>
      </c>
      <c r="AG23" s="10" t="str">
        <f t="shared" si="10"/>
        <v/>
      </c>
      <c r="AH23" s="4"/>
      <c r="AI23" s="4"/>
      <c r="AJ23" s="10" t="str">
        <f t="shared" si="11"/>
        <v/>
      </c>
      <c r="AM23" s="10" t="str">
        <f t="shared" si="12"/>
        <v/>
      </c>
      <c r="AP23" s="10" t="str">
        <f t="shared" si="13"/>
        <v/>
      </c>
      <c r="AS23" s="10" t="str">
        <f t="shared" si="14"/>
        <v/>
      </c>
    </row>
    <row r="24" spans="1:45" x14ac:dyDescent="0.2">
      <c r="C24" s="10" t="str">
        <f t="shared" si="0"/>
        <v/>
      </c>
      <c r="F24" s="10" t="str">
        <f t="shared" si="1"/>
        <v/>
      </c>
      <c r="I24" s="10" t="str">
        <f t="shared" si="2"/>
        <v/>
      </c>
      <c r="L24" s="10" t="str">
        <f t="shared" si="3"/>
        <v/>
      </c>
      <c r="O24" s="10" t="str">
        <f t="shared" si="4"/>
        <v/>
      </c>
      <c r="R24" s="10" t="str">
        <f t="shared" si="5"/>
        <v/>
      </c>
      <c r="U24" s="10" t="str">
        <f t="shared" si="6"/>
        <v/>
      </c>
      <c r="V24" s="4"/>
      <c r="W24" s="4"/>
      <c r="X24" s="10" t="str">
        <f t="shared" si="7"/>
        <v/>
      </c>
      <c r="AA24" s="10" t="str">
        <f t="shared" si="8"/>
        <v/>
      </c>
      <c r="AB24" s="4"/>
      <c r="AC24" s="4"/>
      <c r="AD24" s="10" t="str">
        <f t="shared" si="9"/>
        <v/>
      </c>
      <c r="AG24" s="10" t="str">
        <f t="shared" si="10"/>
        <v/>
      </c>
      <c r="AH24" s="4"/>
      <c r="AI24" s="4"/>
      <c r="AJ24" s="10" t="str">
        <f t="shared" si="11"/>
        <v/>
      </c>
      <c r="AM24" s="10" t="str">
        <f t="shared" si="12"/>
        <v/>
      </c>
      <c r="AP24" s="10" t="str">
        <f t="shared" si="13"/>
        <v/>
      </c>
      <c r="AS24" s="10" t="str">
        <f t="shared" si="14"/>
        <v/>
      </c>
    </row>
    <row r="25" spans="1:45" x14ac:dyDescent="0.2">
      <c r="C25" s="10" t="str">
        <f t="shared" si="0"/>
        <v/>
      </c>
      <c r="F25" s="10" t="str">
        <f t="shared" si="1"/>
        <v/>
      </c>
      <c r="I25" s="10" t="str">
        <f t="shared" si="2"/>
        <v/>
      </c>
      <c r="J25" s="4"/>
      <c r="K25" s="4"/>
      <c r="L25" s="10" t="str">
        <f t="shared" si="3"/>
        <v/>
      </c>
      <c r="O25" s="10" t="str">
        <f t="shared" si="4"/>
        <v/>
      </c>
      <c r="R25" s="10" t="str">
        <f t="shared" si="5"/>
        <v/>
      </c>
      <c r="S25" s="4"/>
      <c r="T25" s="4"/>
      <c r="U25" s="10" t="str">
        <f t="shared" si="6"/>
        <v/>
      </c>
      <c r="V25" s="4"/>
      <c r="W25" s="4"/>
      <c r="X25" s="10" t="str">
        <f t="shared" si="7"/>
        <v/>
      </c>
      <c r="AA25" s="10" t="str">
        <f t="shared" si="8"/>
        <v/>
      </c>
      <c r="AD25" s="10" t="str">
        <f t="shared" si="9"/>
        <v/>
      </c>
      <c r="AG25" s="10" t="str">
        <f t="shared" si="10"/>
        <v/>
      </c>
      <c r="AJ25" s="10" t="str">
        <f t="shared" si="11"/>
        <v/>
      </c>
      <c r="AM25" s="10" t="str">
        <f t="shared" si="12"/>
        <v/>
      </c>
      <c r="AP25" s="10" t="str">
        <f t="shared" si="13"/>
        <v/>
      </c>
      <c r="AS25" s="10" t="str">
        <f t="shared" si="14"/>
        <v/>
      </c>
    </row>
    <row r="26" spans="1:45" x14ac:dyDescent="0.2">
      <c r="C26" s="10" t="str">
        <f t="shared" si="0"/>
        <v/>
      </c>
      <c r="F26" s="10" t="str">
        <f t="shared" si="1"/>
        <v/>
      </c>
      <c r="I26" s="10" t="str">
        <f t="shared" si="2"/>
        <v/>
      </c>
      <c r="J26" s="4"/>
      <c r="K26" s="4"/>
      <c r="L26" s="10" t="str">
        <f t="shared" si="3"/>
        <v/>
      </c>
      <c r="O26" s="10" t="str">
        <f t="shared" si="4"/>
        <v/>
      </c>
      <c r="R26" s="10" t="str">
        <f t="shared" si="5"/>
        <v/>
      </c>
      <c r="S26" s="4"/>
      <c r="T26" s="4"/>
      <c r="U26" s="10" t="str">
        <f t="shared" si="6"/>
        <v/>
      </c>
      <c r="X26" s="10" t="str">
        <f t="shared" si="7"/>
        <v/>
      </c>
      <c r="AA26" s="10" t="str">
        <f t="shared" si="8"/>
        <v/>
      </c>
      <c r="AD26" s="10" t="str">
        <f t="shared" si="9"/>
        <v/>
      </c>
      <c r="AG26" s="10" t="str">
        <f t="shared" si="10"/>
        <v/>
      </c>
      <c r="AJ26" s="10" t="str">
        <f t="shared" si="11"/>
        <v/>
      </c>
      <c r="AM26" s="10" t="str">
        <f t="shared" si="12"/>
        <v/>
      </c>
      <c r="AP26" s="10" t="str">
        <f t="shared" si="13"/>
        <v/>
      </c>
      <c r="AS26" s="10" t="str">
        <f t="shared" si="14"/>
        <v/>
      </c>
    </row>
    <row r="27" spans="1:45" x14ac:dyDescent="0.2">
      <c r="C27" s="10" t="str">
        <f t="shared" si="0"/>
        <v/>
      </c>
      <c r="F27" s="10" t="str">
        <f t="shared" si="1"/>
        <v/>
      </c>
      <c r="I27" s="10" t="str">
        <f t="shared" si="2"/>
        <v/>
      </c>
      <c r="L27" s="10" t="str">
        <f t="shared" si="3"/>
        <v/>
      </c>
      <c r="O27" s="10" t="str">
        <f t="shared" si="4"/>
        <v/>
      </c>
      <c r="R27" s="10" t="str">
        <f t="shared" si="5"/>
        <v/>
      </c>
      <c r="U27" s="10" t="str">
        <f t="shared" si="6"/>
        <v/>
      </c>
      <c r="X27" s="10" t="str">
        <f t="shared" si="7"/>
        <v/>
      </c>
      <c r="AA27" s="10" t="str">
        <f t="shared" si="8"/>
        <v/>
      </c>
      <c r="AD27" s="10" t="str">
        <f t="shared" si="9"/>
        <v/>
      </c>
      <c r="AG27" s="10" t="str">
        <f t="shared" si="10"/>
        <v/>
      </c>
      <c r="AJ27" s="10" t="str">
        <f t="shared" si="11"/>
        <v/>
      </c>
      <c r="AM27" s="10" t="str">
        <f t="shared" si="12"/>
        <v/>
      </c>
      <c r="AP27" s="10" t="str">
        <f t="shared" si="13"/>
        <v/>
      </c>
      <c r="AS27" s="10" t="str">
        <f t="shared" si="14"/>
        <v/>
      </c>
    </row>
    <row r="28" spans="1:45" x14ac:dyDescent="0.2">
      <c r="C28" s="10" t="str">
        <f t="shared" si="0"/>
        <v/>
      </c>
      <c r="F28" s="10" t="str">
        <f t="shared" si="1"/>
        <v/>
      </c>
      <c r="I28" s="10" t="str">
        <f t="shared" si="2"/>
        <v/>
      </c>
      <c r="L28" s="10" t="str">
        <f t="shared" si="3"/>
        <v/>
      </c>
      <c r="O28" s="10" t="str">
        <f t="shared" si="4"/>
        <v/>
      </c>
      <c r="R28" s="10" t="str">
        <f t="shared" si="5"/>
        <v/>
      </c>
      <c r="U28" s="10" t="str">
        <f t="shared" si="6"/>
        <v/>
      </c>
      <c r="X28" s="10" t="str">
        <f t="shared" si="7"/>
        <v/>
      </c>
      <c r="AA28" s="10" t="str">
        <f t="shared" si="8"/>
        <v/>
      </c>
      <c r="AD28" s="10" t="str">
        <f t="shared" si="9"/>
        <v/>
      </c>
      <c r="AG28" s="10" t="str">
        <f t="shared" si="10"/>
        <v/>
      </c>
      <c r="AJ28" s="10" t="str">
        <f t="shared" si="11"/>
        <v/>
      </c>
      <c r="AM28" s="10" t="str">
        <f t="shared" si="12"/>
        <v/>
      </c>
      <c r="AP28" s="10" t="str">
        <f t="shared" si="13"/>
        <v/>
      </c>
      <c r="AS28" s="10" t="str">
        <f t="shared" si="14"/>
        <v/>
      </c>
    </row>
    <row r="29" spans="1:45" x14ac:dyDescent="0.2">
      <c r="C29" s="10" t="str">
        <f t="shared" si="0"/>
        <v/>
      </c>
      <c r="F29" s="10" t="str">
        <f t="shared" si="1"/>
        <v/>
      </c>
      <c r="I29" s="10" t="str">
        <f t="shared" si="2"/>
        <v/>
      </c>
      <c r="L29" s="10" t="str">
        <f t="shared" si="3"/>
        <v/>
      </c>
      <c r="O29" s="10" t="str">
        <f t="shared" si="4"/>
        <v/>
      </c>
      <c r="R29" s="10" t="str">
        <f t="shared" si="5"/>
        <v/>
      </c>
      <c r="U29" s="10" t="str">
        <f t="shared" si="6"/>
        <v/>
      </c>
      <c r="X29" s="10" t="str">
        <f t="shared" si="7"/>
        <v/>
      </c>
      <c r="AA29" s="10" t="str">
        <f t="shared" si="8"/>
        <v/>
      </c>
      <c r="AD29" s="10" t="str">
        <f t="shared" si="9"/>
        <v/>
      </c>
      <c r="AG29" s="10" t="str">
        <f t="shared" si="10"/>
        <v/>
      </c>
      <c r="AJ29" s="10" t="str">
        <f t="shared" si="11"/>
        <v/>
      </c>
      <c r="AM29" s="10" t="str">
        <f t="shared" si="12"/>
        <v/>
      </c>
      <c r="AP29" s="10" t="str">
        <f t="shared" si="13"/>
        <v/>
      </c>
      <c r="AS29" s="10" t="str">
        <f t="shared" si="14"/>
        <v/>
      </c>
    </row>
    <row r="30" spans="1:45" x14ac:dyDescent="0.2">
      <c r="C30" s="10" t="str">
        <f t="shared" si="0"/>
        <v/>
      </c>
      <c r="F30" s="10" t="str">
        <f t="shared" si="1"/>
        <v/>
      </c>
      <c r="I30" s="10" t="str">
        <f t="shared" si="2"/>
        <v/>
      </c>
      <c r="L30" s="10" t="str">
        <f t="shared" si="3"/>
        <v/>
      </c>
      <c r="O30" s="10" t="str">
        <f t="shared" si="4"/>
        <v/>
      </c>
      <c r="R30" s="10" t="str">
        <f t="shared" si="5"/>
        <v/>
      </c>
      <c r="U30" s="10" t="str">
        <f t="shared" si="6"/>
        <v/>
      </c>
      <c r="X30" s="10" t="str">
        <f t="shared" si="7"/>
        <v/>
      </c>
      <c r="AA30" s="10" t="str">
        <f t="shared" si="8"/>
        <v/>
      </c>
      <c r="AD30" s="10" t="str">
        <f t="shared" si="9"/>
        <v/>
      </c>
      <c r="AG30" s="10" t="str">
        <f t="shared" si="10"/>
        <v/>
      </c>
      <c r="AJ30" s="10" t="str">
        <f t="shared" si="11"/>
        <v/>
      </c>
      <c r="AM30" s="10" t="str">
        <f t="shared" si="12"/>
        <v/>
      </c>
      <c r="AP30" s="10" t="str">
        <f t="shared" si="13"/>
        <v/>
      </c>
      <c r="AS30" s="10" t="str">
        <f t="shared" si="14"/>
        <v/>
      </c>
    </row>
    <row r="31" spans="1:45" x14ac:dyDescent="0.2">
      <c r="C31" s="10" t="str">
        <f t="shared" si="0"/>
        <v/>
      </c>
      <c r="F31" s="10" t="str">
        <f t="shared" si="1"/>
        <v/>
      </c>
      <c r="I31" s="10" t="str">
        <f t="shared" si="2"/>
        <v/>
      </c>
      <c r="L31" s="10" t="str">
        <f t="shared" si="3"/>
        <v/>
      </c>
      <c r="O31" s="10" t="str">
        <f t="shared" si="4"/>
        <v/>
      </c>
      <c r="R31" s="10" t="str">
        <f t="shared" si="5"/>
        <v/>
      </c>
      <c r="U31" s="10" t="str">
        <f t="shared" si="6"/>
        <v/>
      </c>
      <c r="X31" s="10" t="str">
        <f t="shared" si="7"/>
        <v/>
      </c>
      <c r="AA31" s="10" t="str">
        <f t="shared" si="8"/>
        <v/>
      </c>
      <c r="AD31" s="10" t="str">
        <f t="shared" si="9"/>
        <v/>
      </c>
      <c r="AG31" s="10" t="str">
        <f t="shared" si="10"/>
        <v/>
      </c>
      <c r="AJ31" s="10" t="str">
        <f t="shared" si="11"/>
        <v/>
      </c>
      <c r="AM31" s="10" t="str">
        <f t="shared" si="12"/>
        <v/>
      </c>
      <c r="AP31" s="10" t="str">
        <f t="shared" si="13"/>
        <v/>
      </c>
      <c r="AS31" s="10" t="str">
        <f t="shared" si="14"/>
        <v/>
      </c>
    </row>
    <row r="32" spans="1:45" x14ac:dyDescent="0.2">
      <c r="C32" s="10" t="str">
        <f t="shared" si="0"/>
        <v/>
      </c>
      <c r="F32" s="10" t="str">
        <f t="shared" si="1"/>
        <v/>
      </c>
      <c r="I32" s="10" t="str">
        <f t="shared" si="2"/>
        <v/>
      </c>
      <c r="L32" s="10" t="str">
        <f t="shared" si="3"/>
        <v/>
      </c>
      <c r="O32" s="10" t="str">
        <f t="shared" si="4"/>
        <v/>
      </c>
      <c r="R32" s="10" t="str">
        <f t="shared" si="5"/>
        <v/>
      </c>
      <c r="U32" s="10" t="str">
        <f t="shared" si="6"/>
        <v/>
      </c>
      <c r="X32" s="10" t="str">
        <f t="shared" si="7"/>
        <v/>
      </c>
      <c r="AA32" s="10" t="str">
        <f t="shared" si="8"/>
        <v/>
      </c>
      <c r="AD32" s="10" t="str">
        <f t="shared" si="9"/>
        <v/>
      </c>
      <c r="AG32" s="10" t="str">
        <f t="shared" si="10"/>
        <v/>
      </c>
      <c r="AJ32" s="10" t="str">
        <f t="shared" si="11"/>
        <v/>
      </c>
      <c r="AM32" s="10" t="str">
        <f t="shared" si="12"/>
        <v/>
      </c>
      <c r="AP32" s="10" t="str">
        <f t="shared" si="13"/>
        <v/>
      </c>
      <c r="AS32" s="10" t="str">
        <f t="shared" si="14"/>
        <v/>
      </c>
    </row>
    <row r="33" spans="3:45" x14ac:dyDescent="0.2">
      <c r="C33" s="10" t="str">
        <f t="shared" si="0"/>
        <v/>
      </c>
      <c r="F33" s="10" t="str">
        <f t="shared" si="1"/>
        <v/>
      </c>
      <c r="I33" s="10" t="str">
        <f t="shared" si="2"/>
        <v/>
      </c>
      <c r="L33" s="10" t="str">
        <f t="shared" si="3"/>
        <v/>
      </c>
      <c r="O33" s="10" t="str">
        <f t="shared" si="4"/>
        <v/>
      </c>
      <c r="R33" s="10" t="str">
        <f t="shared" si="5"/>
        <v/>
      </c>
      <c r="U33" s="10" t="str">
        <f t="shared" si="6"/>
        <v/>
      </c>
      <c r="X33" s="10" t="str">
        <f t="shared" si="7"/>
        <v/>
      </c>
      <c r="AA33" s="10" t="str">
        <f t="shared" si="8"/>
        <v/>
      </c>
      <c r="AD33" s="10" t="str">
        <f t="shared" si="9"/>
        <v/>
      </c>
      <c r="AG33" s="10" t="str">
        <f t="shared" si="10"/>
        <v/>
      </c>
      <c r="AJ33" s="10" t="str">
        <f t="shared" si="11"/>
        <v/>
      </c>
      <c r="AM33" s="10" t="str">
        <f t="shared" si="12"/>
        <v/>
      </c>
      <c r="AP33" s="10" t="str">
        <f t="shared" si="13"/>
        <v/>
      </c>
      <c r="AS33" s="10" t="str">
        <f t="shared" si="14"/>
        <v/>
      </c>
    </row>
    <row r="34" spans="3:45" x14ac:dyDescent="0.2">
      <c r="C34" s="10" t="str">
        <f t="shared" si="0"/>
        <v/>
      </c>
      <c r="F34" s="10" t="str">
        <f t="shared" si="1"/>
        <v/>
      </c>
      <c r="I34" s="10" t="str">
        <f t="shared" si="2"/>
        <v/>
      </c>
      <c r="L34" s="10" t="str">
        <f t="shared" si="3"/>
        <v/>
      </c>
      <c r="O34" s="10" t="str">
        <f t="shared" si="4"/>
        <v/>
      </c>
      <c r="R34" s="10" t="str">
        <f t="shared" si="5"/>
        <v/>
      </c>
      <c r="U34" s="10" t="str">
        <f t="shared" si="6"/>
        <v/>
      </c>
      <c r="X34" s="10" t="str">
        <f t="shared" si="7"/>
        <v/>
      </c>
      <c r="AA34" s="10" t="str">
        <f t="shared" si="8"/>
        <v/>
      </c>
      <c r="AD34" s="10" t="str">
        <f t="shared" si="9"/>
        <v/>
      </c>
      <c r="AG34" s="10" t="str">
        <f t="shared" si="10"/>
        <v/>
      </c>
      <c r="AJ34" s="10" t="str">
        <f t="shared" si="11"/>
        <v/>
      </c>
      <c r="AM34" s="10" t="str">
        <f t="shared" si="12"/>
        <v/>
      </c>
      <c r="AP34" s="10" t="str">
        <f t="shared" si="13"/>
        <v/>
      </c>
      <c r="AS34" s="10" t="str">
        <f t="shared" si="14"/>
        <v/>
      </c>
    </row>
    <row r="35" spans="3:45" x14ac:dyDescent="0.2">
      <c r="C35" s="10" t="str">
        <f t="shared" si="0"/>
        <v/>
      </c>
      <c r="F35" s="10" t="str">
        <f t="shared" si="1"/>
        <v/>
      </c>
      <c r="I35" s="10" t="str">
        <f t="shared" si="2"/>
        <v/>
      </c>
      <c r="L35" s="10" t="str">
        <f t="shared" si="3"/>
        <v/>
      </c>
      <c r="O35" s="10" t="str">
        <f t="shared" si="4"/>
        <v/>
      </c>
      <c r="R35" s="10" t="str">
        <f t="shared" si="5"/>
        <v/>
      </c>
      <c r="U35" s="10" t="str">
        <f t="shared" si="6"/>
        <v/>
      </c>
      <c r="X35" s="10" t="str">
        <f t="shared" si="7"/>
        <v/>
      </c>
      <c r="AA35" s="10" t="str">
        <f t="shared" si="8"/>
        <v/>
      </c>
      <c r="AD35" s="10" t="str">
        <f t="shared" si="9"/>
        <v/>
      </c>
      <c r="AG35" s="10" t="str">
        <f t="shared" si="10"/>
        <v/>
      </c>
      <c r="AJ35" s="10" t="str">
        <f t="shared" si="11"/>
        <v/>
      </c>
      <c r="AM35" s="10" t="str">
        <f t="shared" si="12"/>
        <v/>
      </c>
      <c r="AP35" s="10" t="str">
        <f t="shared" si="13"/>
        <v/>
      </c>
      <c r="AS35" s="10" t="str">
        <f t="shared" si="14"/>
        <v/>
      </c>
    </row>
    <row r="36" spans="3:45" x14ac:dyDescent="0.2">
      <c r="C36" s="10" t="str">
        <f t="shared" si="0"/>
        <v/>
      </c>
      <c r="F36" s="10" t="str">
        <f t="shared" si="1"/>
        <v/>
      </c>
      <c r="I36" s="10" t="str">
        <f t="shared" si="2"/>
        <v/>
      </c>
      <c r="L36" s="10" t="str">
        <f t="shared" si="3"/>
        <v/>
      </c>
      <c r="O36" s="10" t="str">
        <f t="shared" si="4"/>
        <v/>
      </c>
      <c r="R36" s="10" t="str">
        <f t="shared" si="5"/>
        <v/>
      </c>
      <c r="U36" s="10" t="str">
        <f t="shared" si="6"/>
        <v/>
      </c>
      <c r="X36" s="10" t="str">
        <f t="shared" si="7"/>
        <v/>
      </c>
      <c r="AA36" s="10" t="str">
        <f t="shared" si="8"/>
        <v/>
      </c>
      <c r="AD36" s="10" t="str">
        <f t="shared" si="9"/>
        <v/>
      </c>
      <c r="AG36" s="10" t="str">
        <f t="shared" si="10"/>
        <v/>
      </c>
      <c r="AJ36" s="10" t="str">
        <f t="shared" si="11"/>
        <v/>
      </c>
      <c r="AM36" s="10" t="str">
        <f t="shared" si="12"/>
        <v/>
      </c>
      <c r="AP36" s="10" t="str">
        <f t="shared" si="13"/>
        <v/>
      </c>
      <c r="AS36" s="10" t="str">
        <f t="shared" si="14"/>
        <v/>
      </c>
    </row>
    <row r="37" spans="3:45" x14ac:dyDescent="0.2">
      <c r="C37" s="10" t="str">
        <f t="shared" si="0"/>
        <v/>
      </c>
      <c r="F37" s="10" t="str">
        <f t="shared" si="1"/>
        <v/>
      </c>
      <c r="I37" s="10" t="str">
        <f t="shared" si="2"/>
        <v/>
      </c>
      <c r="L37" s="10" t="str">
        <f t="shared" si="3"/>
        <v/>
      </c>
      <c r="O37" s="10" t="str">
        <f t="shared" si="4"/>
        <v/>
      </c>
      <c r="R37" s="10" t="str">
        <f t="shared" si="5"/>
        <v/>
      </c>
      <c r="U37" s="10" t="str">
        <f t="shared" si="6"/>
        <v/>
      </c>
      <c r="X37" s="10" t="str">
        <f t="shared" si="7"/>
        <v/>
      </c>
      <c r="AA37" s="10" t="str">
        <f t="shared" si="8"/>
        <v/>
      </c>
      <c r="AD37" s="10" t="str">
        <f t="shared" si="9"/>
        <v/>
      </c>
      <c r="AG37" s="10" t="str">
        <f t="shared" si="10"/>
        <v/>
      </c>
      <c r="AJ37" s="10" t="str">
        <f t="shared" si="11"/>
        <v/>
      </c>
      <c r="AM37" s="10" t="str">
        <f t="shared" si="12"/>
        <v/>
      </c>
      <c r="AP37" s="10" t="str">
        <f t="shared" si="13"/>
        <v/>
      </c>
      <c r="AS37" s="10" t="str">
        <f t="shared" si="14"/>
        <v/>
      </c>
    </row>
    <row r="38" spans="3:45" x14ac:dyDescent="0.2">
      <c r="C38" s="10" t="str">
        <f t="shared" si="0"/>
        <v/>
      </c>
      <c r="F38" s="10" t="str">
        <f t="shared" si="1"/>
        <v/>
      </c>
      <c r="I38" s="10" t="str">
        <f t="shared" si="2"/>
        <v/>
      </c>
      <c r="L38" s="10" t="str">
        <f t="shared" si="3"/>
        <v/>
      </c>
      <c r="O38" s="10" t="str">
        <f t="shared" si="4"/>
        <v/>
      </c>
      <c r="R38" s="10" t="str">
        <f t="shared" si="5"/>
        <v/>
      </c>
      <c r="U38" s="10" t="str">
        <f t="shared" si="6"/>
        <v/>
      </c>
      <c r="X38" s="10" t="str">
        <f t="shared" si="7"/>
        <v/>
      </c>
      <c r="AA38" s="10" t="str">
        <f t="shared" si="8"/>
        <v/>
      </c>
      <c r="AD38" s="10" t="str">
        <f t="shared" si="9"/>
        <v/>
      </c>
      <c r="AG38" s="10" t="str">
        <f t="shared" si="10"/>
        <v/>
      </c>
      <c r="AJ38" s="10" t="str">
        <f t="shared" si="11"/>
        <v/>
      </c>
      <c r="AM38" s="10" t="str">
        <f t="shared" si="12"/>
        <v/>
      </c>
      <c r="AP38" s="10" t="str">
        <f t="shared" si="13"/>
        <v/>
      </c>
      <c r="AS38" s="10" t="str">
        <f t="shared" si="14"/>
        <v/>
      </c>
    </row>
    <row r="39" spans="3:45" x14ac:dyDescent="0.2">
      <c r="C39" s="10" t="str">
        <f t="shared" si="0"/>
        <v/>
      </c>
      <c r="F39" s="10" t="str">
        <f t="shared" si="1"/>
        <v/>
      </c>
      <c r="I39" s="10" t="str">
        <f t="shared" si="2"/>
        <v/>
      </c>
      <c r="L39" s="10" t="str">
        <f t="shared" si="3"/>
        <v/>
      </c>
      <c r="O39" s="10" t="str">
        <f t="shared" si="4"/>
        <v/>
      </c>
      <c r="R39" s="10" t="str">
        <f t="shared" si="5"/>
        <v/>
      </c>
      <c r="U39" s="10" t="str">
        <f t="shared" si="6"/>
        <v/>
      </c>
      <c r="X39" s="10" t="str">
        <f t="shared" si="7"/>
        <v/>
      </c>
      <c r="AA39" s="10" t="str">
        <f t="shared" si="8"/>
        <v/>
      </c>
      <c r="AD39" s="10" t="str">
        <f t="shared" si="9"/>
        <v/>
      </c>
      <c r="AG39" s="10" t="str">
        <f t="shared" si="10"/>
        <v/>
      </c>
      <c r="AJ39" s="10" t="str">
        <f t="shared" si="11"/>
        <v/>
      </c>
      <c r="AM39" s="10" t="str">
        <f t="shared" si="12"/>
        <v/>
      </c>
      <c r="AP39" s="10" t="str">
        <f t="shared" si="13"/>
        <v/>
      </c>
      <c r="AS39" s="10" t="str">
        <f t="shared" si="14"/>
        <v/>
      </c>
    </row>
    <row r="40" spans="3:45" x14ac:dyDescent="0.2">
      <c r="C40" s="10" t="str">
        <f t="shared" si="0"/>
        <v/>
      </c>
      <c r="F40" s="10" t="str">
        <f t="shared" si="1"/>
        <v/>
      </c>
      <c r="I40" s="10" t="str">
        <f t="shared" si="2"/>
        <v/>
      </c>
      <c r="L40" s="10" t="str">
        <f t="shared" si="3"/>
        <v/>
      </c>
      <c r="O40" s="10" t="str">
        <f t="shared" si="4"/>
        <v/>
      </c>
      <c r="R40" s="10" t="str">
        <f t="shared" si="5"/>
        <v/>
      </c>
      <c r="U40" s="10" t="str">
        <f t="shared" si="6"/>
        <v/>
      </c>
      <c r="X40" s="10" t="str">
        <f t="shared" si="7"/>
        <v/>
      </c>
      <c r="AA40" s="10" t="str">
        <f t="shared" si="8"/>
        <v/>
      </c>
      <c r="AD40" s="10" t="str">
        <f t="shared" si="9"/>
        <v/>
      </c>
      <c r="AG40" s="10" t="str">
        <f t="shared" si="10"/>
        <v/>
      </c>
      <c r="AJ40" s="10" t="str">
        <f t="shared" si="11"/>
        <v/>
      </c>
      <c r="AM40" s="10" t="str">
        <f t="shared" si="12"/>
        <v/>
      </c>
      <c r="AP40" s="10" t="str">
        <f t="shared" si="13"/>
        <v/>
      </c>
      <c r="AS40" s="10" t="str">
        <f t="shared" si="14"/>
        <v/>
      </c>
    </row>
    <row r="41" spans="3:45" x14ac:dyDescent="0.2">
      <c r="C41" s="10" t="str">
        <f t="shared" si="0"/>
        <v/>
      </c>
      <c r="F41" s="10" t="str">
        <f t="shared" si="1"/>
        <v/>
      </c>
      <c r="I41" s="10" t="str">
        <f t="shared" si="2"/>
        <v/>
      </c>
      <c r="L41" s="10" t="str">
        <f t="shared" si="3"/>
        <v/>
      </c>
      <c r="O41" s="10" t="str">
        <f t="shared" si="4"/>
        <v/>
      </c>
      <c r="R41" s="10" t="str">
        <f t="shared" si="5"/>
        <v/>
      </c>
      <c r="U41" s="10" t="str">
        <f t="shared" si="6"/>
        <v/>
      </c>
      <c r="X41" s="10" t="str">
        <f t="shared" si="7"/>
        <v/>
      </c>
      <c r="AA41" s="10" t="str">
        <f t="shared" si="8"/>
        <v/>
      </c>
      <c r="AD41" s="10" t="str">
        <f t="shared" si="9"/>
        <v/>
      </c>
      <c r="AG41" s="10" t="str">
        <f t="shared" si="10"/>
        <v/>
      </c>
      <c r="AJ41" s="10" t="str">
        <f t="shared" si="11"/>
        <v/>
      </c>
      <c r="AM41" s="10" t="str">
        <f t="shared" si="12"/>
        <v/>
      </c>
      <c r="AP41" s="10" t="str">
        <f t="shared" si="13"/>
        <v/>
      </c>
      <c r="AS41" s="10" t="str">
        <f t="shared" si="14"/>
        <v/>
      </c>
    </row>
    <row r="42" spans="3:45" x14ac:dyDescent="0.2">
      <c r="C42" s="10" t="str">
        <f t="shared" si="0"/>
        <v/>
      </c>
      <c r="F42" s="10" t="str">
        <f t="shared" si="1"/>
        <v/>
      </c>
      <c r="I42" s="10" t="str">
        <f t="shared" si="2"/>
        <v/>
      </c>
      <c r="L42" s="10" t="str">
        <f t="shared" si="3"/>
        <v/>
      </c>
      <c r="O42" s="10" t="str">
        <f t="shared" si="4"/>
        <v/>
      </c>
      <c r="R42" s="10" t="str">
        <f t="shared" si="5"/>
        <v/>
      </c>
      <c r="U42" s="10" t="str">
        <f t="shared" si="6"/>
        <v/>
      </c>
      <c r="X42" s="10" t="str">
        <f t="shared" si="7"/>
        <v/>
      </c>
      <c r="AA42" s="10" t="str">
        <f t="shared" si="8"/>
        <v/>
      </c>
      <c r="AD42" s="10" t="str">
        <f t="shared" si="9"/>
        <v/>
      </c>
      <c r="AG42" s="10" t="str">
        <f t="shared" si="10"/>
        <v/>
      </c>
      <c r="AJ42" s="10" t="str">
        <f t="shared" si="11"/>
        <v/>
      </c>
      <c r="AM42" s="10" t="str">
        <f t="shared" si="12"/>
        <v/>
      </c>
      <c r="AP42" s="10" t="str">
        <f t="shared" si="13"/>
        <v/>
      </c>
      <c r="AS42" s="10" t="str">
        <f t="shared" si="14"/>
        <v/>
      </c>
    </row>
    <row r="43" spans="3:45" x14ac:dyDescent="0.2">
      <c r="C43" s="10" t="str">
        <f t="shared" si="0"/>
        <v/>
      </c>
      <c r="F43" s="10" t="str">
        <f t="shared" si="1"/>
        <v/>
      </c>
      <c r="I43" s="10" t="str">
        <f t="shared" si="2"/>
        <v/>
      </c>
      <c r="L43" s="10" t="str">
        <f t="shared" si="3"/>
        <v/>
      </c>
      <c r="O43" s="10" t="str">
        <f t="shared" si="4"/>
        <v/>
      </c>
      <c r="R43" s="10" t="str">
        <f t="shared" si="5"/>
        <v/>
      </c>
      <c r="U43" s="10" t="str">
        <f t="shared" si="6"/>
        <v/>
      </c>
      <c r="X43" s="10" t="str">
        <f t="shared" si="7"/>
        <v/>
      </c>
      <c r="AA43" s="10" t="str">
        <f t="shared" si="8"/>
        <v/>
      </c>
      <c r="AD43" s="10" t="str">
        <f t="shared" si="9"/>
        <v/>
      </c>
      <c r="AG43" s="10" t="str">
        <f t="shared" si="10"/>
        <v/>
      </c>
      <c r="AJ43" s="10" t="str">
        <f t="shared" si="11"/>
        <v/>
      </c>
      <c r="AM43" s="10" t="str">
        <f t="shared" si="12"/>
        <v/>
      </c>
      <c r="AP43" s="10" t="str">
        <f t="shared" si="13"/>
        <v/>
      </c>
      <c r="AS43" s="10" t="str">
        <f t="shared" si="14"/>
        <v/>
      </c>
    </row>
    <row r="44" spans="3:45" x14ac:dyDescent="0.2">
      <c r="C44" s="10" t="str">
        <f t="shared" si="0"/>
        <v/>
      </c>
      <c r="F44" s="10" t="str">
        <f t="shared" si="1"/>
        <v/>
      </c>
      <c r="I44" s="10" t="str">
        <f t="shared" si="2"/>
        <v/>
      </c>
      <c r="L44" s="10" t="str">
        <f t="shared" si="3"/>
        <v/>
      </c>
      <c r="O44" s="10" t="str">
        <f t="shared" si="4"/>
        <v/>
      </c>
      <c r="R44" s="10" t="str">
        <f t="shared" si="5"/>
        <v/>
      </c>
      <c r="U44" s="10" t="str">
        <f t="shared" si="6"/>
        <v/>
      </c>
      <c r="X44" s="10" t="str">
        <f t="shared" si="7"/>
        <v/>
      </c>
      <c r="AA44" s="10" t="str">
        <f t="shared" si="8"/>
        <v/>
      </c>
      <c r="AD44" s="10" t="str">
        <f t="shared" si="9"/>
        <v/>
      </c>
      <c r="AG44" s="10" t="str">
        <f t="shared" si="10"/>
        <v/>
      </c>
      <c r="AJ44" s="10" t="str">
        <f t="shared" si="11"/>
        <v/>
      </c>
      <c r="AM44" s="10" t="str">
        <f t="shared" si="12"/>
        <v/>
      </c>
      <c r="AP44" s="10" t="str">
        <f t="shared" si="13"/>
        <v/>
      </c>
      <c r="AS44" s="10" t="str">
        <f t="shared" si="14"/>
        <v/>
      </c>
    </row>
    <row r="45" spans="3:45" x14ac:dyDescent="0.2">
      <c r="C45" s="10" t="str">
        <f t="shared" si="0"/>
        <v/>
      </c>
      <c r="F45" s="10" t="str">
        <f t="shared" si="1"/>
        <v/>
      </c>
      <c r="I45" s="10" t="str">
        <f t="shared" si="2"/>
        <v/>
      </c>
      <c r="L45" s="10" t="str">
        <f t="shared" si="3"/>
        <v/>
      </c>
      <c r="O45" s="10" t="str">
        <f t="shared" si="4"/>
        <v/>
      </c>
      <c r="R45" s="10" t="str">
        <f t="shared" si="5"/>
        <v/>
      </c>
      <c r="U45" s="10" t="str">
        <f t="shared" si="6"/>
        <v/>
      </c>
      <c r="X45" s="10" t="str">
        <f t="shared" si="7"/>
        <v/>
      </c>
      <c r="AA45" s="10" t="str">
        <f t="shared" si="8"/>
        <v/>
      </c>
      <c r="AD45" s="10" t="str">
        <f t="shared" si="9"/>
        <v/>
      </c>
      <c r="AG45" s="10" t="str">
        <f t="shared" si="10"/>
        <v/>
      </c>
      <c r="AJ45" s="10" t="str">
        <f t="shared" si="11"/>
        <v/>
      </c>
      <c r="AM45" s="10" t="str">
        <f t="shared" si="12"/>
        <v/>
      </c>
      <c r="AP45" s="10" t="str">
        <f t="shared" si="13"/>
        <v/>
      </c>
      <c r="AS45" s="10" t="str">
        <f t="shared" si="14"/>
        <v/>
      </c>
    </row>
    <row r="46" spans="3:45" x14ac:dyDescent="0.2">
      <c r="C46" s="10" t="str">
        <f t="shared" si="0"/>
        <v/>
      </c>
      <c r="F46" s="10" t="str">
        <f t="shared" si="1"/>
        <v/>
      </c>
      <c r="I46" s="10" t="str">
        <f t="shared" si="2"/>
        <v/>
      </c>
      <c r="L46" s="10" t="str">
        <f t="shared" si="3"/>
        <v/>
      </c>
      <c r="O46" s="10" t="str">
        <f t="shared" si="4"/>
        <v/>
      </c>
      <c r="R46" s="10" t="str">
        <f t="shared" si="5"/>
        <v/>
      </c>
      <c r="U46" s="10" t="str">
        <f t="shared" si="6"/>
        <v/>
      </c>
      <c r="X46" s="10" t="str">
        <f t="shared" si="7"/>
        <v/>
      </c>
      <c r="AA46" s="10" t="str">
        <f t="shared" si="8"/>
        <v/>
      </c>
      <c r="AD46" s="10" t="str">
        <f t="shared" si="9"/>
        <v/>
      </c>
      <c r="AG46" s="10" t="str">
        <f t="shared" si="10"/>
        <v/>
      </c>
      <c r="AJ46" s="10" t="str">
        <f t="shared" si="11"/>
        <v/>
      </c>
      <c r="AM46" s="10" t="str">
        <f t="shared" si="12"/>
        <v/>
      </c>
      <c r="AP46" s="10" t="str">
        <f t="shared" si="13"/>
        <v/>
      </c>
      <c r="AS46" s="10" t="str">
        <f t="shared" si="14"/>
        <v/>
      </c>
    </row>
    <row r="47" spans="3:45" x14ac:dyDescent="0.2">
      <c r="C47" s="10" t="str">
        <f t="shared" si="0"/>
        <v/>
      </c>
      <c r="F47" s="10" t="str">
        <f t="shared" si="1"/>
        <v/>
      </c>
      <c r="I47" s="10" t="str">
        <f t="shared" si="2"/>
        <v/>
      </c>
      <c r="L47" s="10" t="str">
        <f t="shared" si="3"/>
        <v/>
      </c>
      <c r="O47" s="10" t="str">
        <f t="shared" si="4"/>
        <v/>
      </c>
      <c r="R47" s="10" t="str">
        <f t="shared" si="5"/>
        <v/>
      </c>
      <c r="U47" s="10" t="str">
        <f t="shared" si="6"/>
        <v/>
      </c>
      <c r="X47" s="10" t="str">
        <f t="shared" si="7"/>
        <v/>
      </c>
      <c r="AA47" s="10" t="str">
        <f t="shared" si="8"/>
        <v/>
      </c>
      <c r="AD47" s="10" t="str">
        <f t="shared" si="9"/>
        <v/>
      </c>
      <c r="AG47" s="10" t="str">
        <f t="shared" si="10"/>
        <v/>
      </c>
      <c r="AJ47" s="10" t="str">
        <f t="shared" si="11"/>
        <v/>
      </c>
      <c r="AM47" s="10" t="str">
        <f t="shared" si="12"/>
        <v/>
      </c>
      <c r="AP47" s="10" t="str">
        <f t="shared" si="13"/>
        <v/>
      </c>
      <c r="AS47" s="10" t="str">
        <f t="shared" si="14"/>
        <v/>
      </c>
    </row>
    <row r="48" spans="3:45" x14ac:dyDescent="0.2">
      <c r="C48" s="10" t="str">
        <f t="shared" si="0"/>
        <v/>
      </c>
      <c r="F48" s="10" t="str">
        <f t="shared" si="1"/>
        <v/>
      </c>
      <c r="I48" s="10" t="str">
        <f t="shared" si="2"/>
        <v/>
      </c>
      <c r="L48" s="10" t="str">
        <f t="shared" si="3"/>
        <v/>
      </c>
      <c r="O48" s="10" t="str">
        <f t="shared" si="4"/>
        <v/>
      </c>
      <c r="R48" s="10" t="str">
        <f t="shared" si="5"/>
        <v/>
      </c>
      <c r="U48" s="10" t="str">
        <f t="shared" si="6"/>
        <v/>
      </c>
      <c r="X48" s="10" t="str">
        <f t="shared" si="7"/>
        <v/>
      </c>
      <c r="AA48" s="10" t="str">
        <f t="shared" si="8"/>
        <v/>
      </c>
      <c r="AD48" s="10" t="str">
        <f t="shared" si="9"/>
        <v/>
      </c>
      <c r="AG48" s="10" t="str">
        <f t="shared" si="10"/>
        <v/>
      </c>
      <c r="AJ48" s="10" t="str">
        <f t="shared" si="11"/>
        <v/>
      </c>
      <c r="AM48" s="10" t="str">
        <f t="shared" si="12"/>
        <v/>
      </c>
      <c r="AP48" s="10" t="str">
        <f t="shared" si="13"/>
        <v/>
      </c>
      <c r="AS48" s="10" t="str">
        <f t="shared" si="14"/>
        <v/>
      </c>
    </row>
    <row r="49" spans="3:45" x14ac:dyDescent="0.2">
      <c r="C49" s="10" t="str">
        <f t="shared" si="0"/>
        <v/>
      </c>
      <c r="F49" s="10" t="str">
        <f t="shared" si="1"/>
        <v/>
      </c>
      <c r="I49" s="10" t="str">
        <f t="shared" si="2"/>
        <v/>
      </c>
      <c r="L49" s="10" t="str">
        <f t="shared" si="3"/>
        <v/>
      </c>
      <c r="O49" s="10" t="str">
        <f t="shared" si="4"/>
        <v/>
      </c>
      <c r="R49" s="10" t="str">
        <f t="shared" si="5"/>
        <v/>
      </c>
      <c r="U49" s="10" t="str">
        <f t="shared" si="6"/>
        <v/>
      </c>
      <c r="X49" s="10" t="str">
        <f t="shared" si="7"/>
        <v/>
      </c>
      <c r="AA49" s="10" t="str">
        <f t="shared" si="8"/>
        <v/>
      </c>
      <c r="AD49" s="10" t="str">
        <f t="shared" si="9"/>
        <v/>
      </c>
      <c r="AG49" s="10" t="str">
        <f t="shared" si="10"/>
        <v/>
      </c>
      <c r="AJ49" s="10" t="str">
        <f t="shared" si="11"/>
        <v/>
      </c>
      <c r="AM49" s="10" t="str">
        <f t="shared" si="12"/>
        <v/>
      </c>
      <c r="AP49" s="10" t="str">
        <f t="shared" si="13"/>
        <v/>
      </c>
      <c r="AS49" s="10" t="str">
        <f t="shared" si="14"/>
        <v/>
      </c>
    </row>
    <row r="50" spans="3:45" x14ac:dyDescent="0.2">
      <c r="C50" s="10" t="str">
        <f t="shared" si="0"/>
        <v/>
      </c>
      <c r="F50" s="10" t="str">
        <f t="shared" si="1"/>
        <v/>
      </c>
      <c r="I50" s="10" t="str">
        <f t="shared" si="2"/>
        <v/>
      </c>
      <c r="L50" s="10" t="str">
        <f t="shared" si="3"/>
        <v/>
      </c>
      <c r="O50" s="10" t="str">
        <f t="shared" si="4"/>
        <v/>
      </c>
      <c r="R50" s="10" t="str">
        <f t="shared" si="5"/>
        <v/>
      </c>
      <c r="U50" s="10" t="str">
        <f t="shared" si="6"/>
        <v/>
      </c>
      <c r="X50" s="10" t="str">
        <f t="shared" si="7"/>
        <v/>
      </c>
      <c r="AA50" s="10" t="str">
        <f t="shared" si="8"/>
        <v/>
      </c>
      <c r="AD50" s="10" t="str">
        <f t="shared" si="9"/>
        <v/>
      </c>
      <c r="AG50" s="10" t="str">
        <f t="shared" si="10"/>
        <v/>
      </c>
      <c r="AJ50" s="10" t="str">
        <f t="shared" si="11"/>
        <v/>
      </c>
      <c r="AM50" s="10" t="str">
        <f t="shared" si="12"/>
        <v/>
      </c>
      <c r="AP50" s="10" t="str">
        <f t="shared" si="13"/>
        <v/>
      </c>
      <c r="AS50" s="10" t="str">
        <f t="shared" si="14"/>
        <v/>
      </c>
    </row>
    <row r="51" spans="3:45" x14ac:dyDescent="0.2">
      <c r="C51" s="10" t="str">
        <f t="shared" si="0"/>
        <v/>
      </c>
      <c r="F51" s="10" t="str">
        <f t="shared" si="1"/>
        <v/>
      </c>
      <c r="I51" s="10" t="str">
        <f t="shared" si="2"/>
        <v/>
      </c>
      <c r="L51" s="10" t="str">
        <f t="shared" si="3"/>
        <v/>
      </c>
      <c r="O51" s="10" t="str">
        <f t="shared" si="4"/>
        <v/>
      </c>
      <c r="R51" s="10" t="str">
        <f t="shared" si="5"/>
        <v/>
      </c>
      <c r="U51" s="10" t="str">
        <f t="shared" si="6"/>
        <v/>
      </c>
      <c r="X51" s="10" t="str">
        <f t="shared" si="7"/>
        <v/>
      </c>
      <c r="AA51" s="10" t="str">
        <f t="shared" si="8"/>
        <v/>
      </c>
      <c r="AD51" s="10" t="str">
        <f t="shared" si="9"/>
        <v/>
      </c>
      <c r="AG51" s="10" t="str">
        <f t="shared" si="10"/>
        <v/>
      </c>
      <c r="AJ51" s="10" t="str">
        <f t="shared" si="11"/>
        <v/>
      </c>
      <c r="AM51" s="10" t="str">
        <f t="shared" si="12"/>
        <v/>
      </c>
      <c r="AP51" s="10" t="str">
        <f t="shared" si="13"/>
        <v/>
      </c>
      <c r="AS51" s="10" t="str">
        <f t="shared" si="14"/>
        <v/>
      </c>
    </row>
    <row r="52" spans="3:45" x14ac:dyDescent="0.2">
      <c r="C52" s="10" t="str">
        <f t="shared" si="0"/>
        <v/>
      </c>
      <c r="F52" s="10" t="str">
        <f t="shared" si="1"/>
        <v/>
      </c>
      <c r="I52" s="10" t="str">
        <f t="shared" si="2"/>
        <v/>
      </c>
      <c r="L52" s="10" t="str">
        <f t="shared" si="3"/>
        <v/>
      </c>
      <c r="O52" s="10" t="str">
        <f t="shared" si="4"/>
        <v/>
      </c>
      <c r="R52" s="10" t="str">
        <f t="shared" si="5"/>
        <v/>
      </c>
      <c r="U52" s="10" t="str">
        <f t="shared" si="6"/>
        <v/>
      </c>
      <c r="X52" s="10" t="str">
        <f t="shared" si="7"/>
        <v/>
      </c>
      <c r="AA52" s="10" t="str">
        <f t="shared" si="8"/>
        <v/>
      </c>
      <c r="AD52" s="10" t="str">
        <f t="shared" si="9"/>
        <v/>
      </c>
      <c r="AG52" s="10" t="str">
        <f t="shared" si="10"/>
        <v/>
      </c>
      <c r="AJ52" s="10" t="str">
        <f t="shared" si="11"/>
        <v/>
      </c>
      <c r="AM52" s="10" t="str">
        <f t="shared" si="12"/>
        <v/>
      </c>
      <c r="AP52" s="10" t="str">
        <f t="shared" si="13"/>
        <v/>
      </c>
      <c r="AS52" s="10" t="str">
        <f t="shared" si="14"/>
        <v/>
      </c>
    </row>
    <row r="53" spans="3:45" x14ac:dyDescent="0.2">
      <c r="C53" s="10" t="str">
        <f t="shared" si="0"/>
        <v/>
      </c>
      <c r="F53" s="10" t="str">
        <f t="shared" si="1"/>
        <v/>
      </c>
      <c r="I53" s="10" t="str">
        <f t="shared" si="2"/>
        <v/>
      </c>
      <c r="L53" s="10" t="str">
        <f t="shared" si="3"/>
        <v/>
      </c>
      <c r="O53" s="10" t="str">
        <f t="shared" si="4"/>
        <v/>
      </c>
      <c r="R53" s="10" t="str">
        <f t="shared" si="5"/>
        <v/>
      </c>
      <c r="U53" s="10" t="str">
        <f t="shared" si="6"/>
        <v/>
      </c>
      <c r="X53" s="10" t="str">
        <f t="shared" si="7"/>
        <v/>
      </c>
      <c r="AA53" s="10" t="str">
        <f t="shared" si="8"/>
        <v/>
      </c>
      <c r="AD53" s="10" t="str">
        <f t="shared" si="9"/>
        <v/>
      </c>
      <c r="AG53" s="10" t="str">
        <f t="shared" si="10"/>
        <v/>
      </c>
      <c r="AJ53" s="10" t="str">
        <f t="shared" si="11"/>
        <v/>
      </c>
      <c r="AM53" s="10" t="str">
        <f t="shared" si="12"/>
        <v/>
      </c>
      <c r="AP53" s="10" t="str">
        <f t="shared" si="13"/>
        <v/>
      </c>
      <c r="AS53" s="10" t="str">
        <f t="shared" si="14"/>
        <v/>
      </c>
    </row>
    <row r="54" spans="3:45" x14ac:dyDescent="0.2">
      <c r="C54" s="10" t="str">
        <f t="shared" si="0"/>
        <v/>
      </c>
      <c r="F54" s="10" t="str">
        <f t="shared" si="1"/>
        <v/>
      </c>
      <c r="I54" s="10" t="str">
        <f t="shared" si="2"/>
        <v/>
      </c>
      <c r="L54" s="10" t="str">
        <f t="shared" si="3"/>
        <v/>
      </c>
      <c r="O54" s="10" t="str">
        <f t="shared" si="4"/>
        <v/>
      </c>
      <c r="R54" s="10" t="str">
        <f t="shared" si="5"/>
        <v/>
      </c>
      <c r="U54" s="10" t="str">
        <f t="shared" si="6"/>
        <v/>
      </c>
      <c r="X54" s="10" t="str">
        <f t="shared" si="7"/>
        <v/>
      </c>
      <c r="AA54" s="10" t="str">
        <f t="shared" si="8"/>
        <v/>
      </c>
      <c r="AD54" s="10" t="str">
        <f t="shared" si="9"/>
        <v/>
      </c>
      <c r="AG54" s="10" t="str">
        <f t="shared" si="10"/>
        <v/>
      </c>
      <c r="AJ54" s="10" t="str">
        <f t="shared" si="11"/>
        <v/>
      </c>
      <c r="AM54" s="10" t="str">
        <f t="shared" si="12"/>
        <v/>
      </c>
      <c r="AP54" s="10" t="str">
        <f t="shared" si="13"/>
        <v/>
      </c>
      <c r="AS54" s="10" t="str">
        <f t="shared" si="14"/>
        <v/>
      </c>
    </row>
    <row r="55" spans="3:45" x14ac:dyDescent="0.2">
      <c r="C55" s="10" t="str">
        <f t="shared" si="0"/>
        <v/>
      </c>
      <c r="F55" s="10" t="str">
        <f t="shared" si="1"/>
        <v/>
      </c>
      <c r="I55" s="10" t="str">
        <f t="shared" si="2"/>
        <v/>
      </c>
      <c r="L55" s="10" t="str">
        <f t="shared" si="3"/>
        <v/>
      </c>
      <c r="O55" s="10" t="str">
        <f t="shared" si="4"/>
        <v/>
      </c>
      <c r="R55" s="10" t="str">
        <f t="shared" si="5"/>
        <v/>
      </c>
      <c r="U55" s="10" t="str">
        <f t="shared" si="6"/>
        <v/>
      </c>
      <c r="X55" s="10" t="str">
        <f t="shared" si="7"/>
        <v/>
      </c>
      <c r="AA55" s="10" t="str">
        <f t="shared" si="8"/>
        <v/>
      </c>
      <c r="AD55" s="10" t="str">
        <f t="shared" si="9"/>
        <v/>
      </c>
      <c r="AG55" s="10" t="str">
        <f t="shared" si="10"/>
        <v/>
      </c>
      <c r="AJ55" s="10" t="str">
        <f t="shared" si="11"/>
        <v/>
      </c>
      <c r="AM55" s="10" t="str">
        <f t="shared" si="12"/>
        <v/>
      </c>
      <c r="AP55" s="10" t="str">
        <f t="shared" si="13"/>
        <v/>
      </c>
      <c r="AS55" s="10" t="str">
        <f t="shared" si="14"/>
        <v/>
      </c>
    </row>
    <row r="56" spans="3:45" x14ac:dyDescent="0.2">
      <c r="C56" s="10" t="str">
        <f t="shared" si="0"/>
        <v/>
      </c>
      <c r="F56" s="10" t="str">
        <f t="shared" si="1"/>
        <v/>
      </c>
      <c r="I56" s="10" t="str">
        <f t="shared" si="2"/>
        <v/>
      </c>
      <c r="L56" s="10" t="str">
        <f t="shared" si="3"/>
        <v/>
      </c>
      <c r="O56" s="10" t="str">
        <f t="shared" si="4"/>
        <v/>
      </c>
      <c r="R56" s="10" t="str">
        <f t="shared" si="5"/>
        <v/>
      </c>
      <c r="U56" s="10" t="str">
        <f t="shared" si="6"/>
        <v/>
      </c>
      <c r="X56" s="10" t="str">
        <f t="shared" si="7"/>
        <v/>
      </c>
      <c r="AA56" s="10" t="str">
        <f t="shared" si="8"/>
        <v/>
      </c>
      <c r="AD56" s="10" t="str">
        <f t="shared" si="9"/>
        <v/>
      </c>
      <c r="AG56" s="10" t="str">
        <f t="shared" si="10"/>
        <v/>
      </c>
      <c r="AJ56" s="10" t="str">
        <f t="shared" si="11"/>
        <v/>
      </c>
      <c r="AM56" s="10" t="str">
        <f t="shared" si="12"/>
        <v/>
      </c>
      <c r="AP56" s="10" t="str">
        <f t="shared" si="13"/>
        <v/>
      </c>
      <c r="AS56" s="10" t="str">
        <f t="shared" si="14"/>
        <v/>
      </c>
    </row>
    <row r="57" spans="3:45" x14ac:dyDescent="0.2">
      <c r="C57" s="10" t="str">
        <f t="shared" si="0"/>
        <v/>
      </c>
      <c r="F57" s="10" t="str">
        <f t="shared" si="1"/>
        <v/>
      </c>
      <c r="I57" s="10" t="str">
        <f t="shared" si="2"/>
        <v/>
      </c>
      <c r="L57" s="10" t="str">
        <f t="shared" si="3"/>
        <v/>
      </c>
      <c r="O57" s="10" t="str">
        <f t="shared" si="4"/>
        <v/>
      </c>
      <c r="R57" s="10" t="str">
        <f t="shared" si="5"/>
        <v/>
      </c>
      <c r="U57" s="10" t="str">
        <f t="shared" si="6"/>
        <v/>
      </c>
      <c r="X57" s="10" t="str">
        <f t="shared" si="7"/>
        <v/>
      </c>
      <c r="AA57" s="10" t="str">
        <f t="shared" si="8"/>
        <v/>
      </c>
      <c r="AD57" s="10" t="str">
        <f t="shared" si="9"/>
        <v/>
      </c>
      <c r="AG57" s="10" t="str">
        <f t="shared" si="10"/>
        <v/>
      </c>
      <c r="AJ57" s="10" t="str">
        <f t="shared" si="11"/>
        <v/>
      </c>
      <c r="AM57" s="10" t="str">
        <f t="shared" si="12"/>
        <v/>
      </c>
      <c r="AP57" s="10" t="str">
        <f t="shared" si="13"/>
        <v/>
      </c>
      <c r="AS57" s="10" t="str">
        <f t="shared" si="14"/>
        <v/>
      </c>
    </row>
    <row r="58" spans="3:45" x14ac:dyDescent="0.2">
      <c r="C58" s="10" t="str">
        <f t="shared" si="0"/>
        <v/>
      </c>
      <c r="F58" s="10" t="str">
        <f t="shared" si="1"/>
        <v/>
      </c>
      <c r="I58" s="10" t="str">
        <f t="shared" si="2"/>
        <v/>
      </c>
      <c r="L58" s="10" t="str">
        <f t="shared" si="3"/>
        <v/>
      </c>
      <c r="O58" s="10" t="str">
        <f t="shared" si="4"/>
        <v/>
      </c>
      <c r="R58" s="10" t="str">
        <f t="shared" si="5"/>
        <v/>
      </c>
      <c r="U58" s="10" t="str">
        <f t="shared" si="6"/>
        <v/>
      </c>
      <c r="X58" s="10" t="str">
        <f t="shared" si="7"/>
        <v/>
      </c>
      <c r="AA58" s="10" t="str">
        <f t="shared" si="8"/>
        <v/>
      </c>
      <c r="AD58" s="10" t="str">
        <f t="shared" si="9"/>
        <v/>
      </c>
      <c r="AG58" s="10" t="str">
        <f t="shared" si="10"/>
        <v/>
      </c>
      <c r="AJ58" s="10" t="str">
        <f t="shared" si="11"/>
        <v/>
      </c>
      <c r="AM58" s="10" t="str">
        <f t="shared" si="12"/>
        <v/>
      </c>
      <c r="AP58" s="10" t="str">
        <f t="shared" si="13"/>
        <v/>
      </c>
      <c r="AS58" s="10" t="str">
        <f t="shared" si="14"/>
        <v/>
      </c>
    </row>
    <row r="59" spans="3:45" x14ac:dyDescent="0.2">
      <c r="C59" s="10" t="str">
        <f t="shared" si="0"/>
        <v/>
      </c>
      <c r="F59" s="10" t="str">
        <f t="shared" si="1"/>
        <v/>
      </c>
      <c r="I59" s="10" t="str">
        <f t="shared" si="2"/>
        <v/>
      </c>
      <c r="L59" s="10" t="str">
        <f t="shared" si="3"/>
        <v/>
      </c>
      <c r="O59" s="10" t="str">
        <f t="shared" si="4"/>
        <v/>
      </c>
      <c r="R59" s="10" t="str">
        <f t="shared" si="5"/>
        <v/>
      </c>
      <c r="U59" s="10" t="str">
        <f t="shared" si="6"/>
        <v/>
      </c>
      <c r="X59" s="10" t="str">
        <f t="shared" si="7"/>
        <v/>
      </c>
      <c r="AA59" s="10" t="str">
        <f t="shared" si="8"/>
        <v/>
      </c>
      <c r="AD59" s="10" t="str">
        <f t="shared" si="9"/>
        <v/>
      </c>
      <c r="AG59" s="10" t="str">
        <f t="shared" si="10"/>
        <v/>
      </c>
      <c r="AJ59" s="10" t="str">
        <f t="shared" si="11"/>
        <v/>
      </c>
      <c r="AM59" s="10" t="str">
        <f t="shared" si="12"/>
        <v/>
      </c>
      <c r="AP59" s="10" t="str">
        <f t="shared" si="13"/>
        <v/>
      </c>
      <c r="AS59" s="10" t="str">
        <f t="shared" si="14"/>
        <v/>
      </c>
    </row>
    <row r="60" spans="3:45" x14ac:dyDescent="0.2">
      <c r="C60" s="10" t="str">
        <f t="shared" si="0"/>
        <v/>
      </c>
      <c r="F60" s="10" t="str">
        <f t="shared" si="1"/>
        <v/>
      </c>
      <c r="I60" s="10" t="str">
        <f t="shared" si="2"/>
        <v/>
      </c>
      <c r="L60" s="10" t="str">
        <f t="shared" si="3"/>
        <v/>
      </c>
      <c r="O60" s="10" t="str">
        <f t="shared" si="4"/>
        <v/>
      </c>
      <c r="R60" s="10" t="str">
        <f t="shared" si="5"/>
        <v/>
      </c>
      <c r="U60" s="10" t="str">
        <f t="shared" si="6"/>
        <v/>
      </c>
      <c r="X60" s="10" t="str">
        <f t="shared" si="7"/>
        <v/>
      </c>
      <c r="AA60" s="10" t="str">
        <f t="shared" si="8"/>
        <v/>
      </c>
      <c r="AD60" s="10" t="str">
        <f t="shared" si="9"/>
        <v/>
      </c>
      <c r="AG60" s="10" t="str">
        <f t="shared" si="10"/>
        <v/>
      </c>
      <c r="AJ60" s="10" t="str">
        <f t="shared" si="11"/>
        <v/>
      </c>
      <c r="AM60" s="10" t="str">
        <f t="shared" si="12"/>
        <v/>
      </c>
      <c r="AP60" s="10" t="str">
        <f t="shared" si="13"/>
        <v/>
      </c>
      <c r="AS60" s="10" t="str">
        <f t="shared" si="14"/>
        <v/>
      </c>
    </row>
    <row r="61" spans="3:45" x14ac:dyDescent="0.2">
      <c r="C61" s="10" t="str">
        <f t="shared" si="0"/>
        <v/>
      </c>
      <c r="F61" s="10" t="str">
        <f t="shared" si="1"/>
        <v/>
      </c>
      <c r="I61" s="10" t="str">
        <f t="shared" si="2"/>
        <v/>
      </c>
      <c r="L61" s="10" t="str">
        <f t="shared" si="3"/>
        <v/>
      </c>
      <c r="O61" s="10" t="str">
        <f t="shared" si="4"/>
        <v/>
      </c>
      <c r="R61" s="10" t="str">
        <f t="shared" si="5"/>
        <v/>
      </c>
      <c r="U61" s="10" t="str">
        <f t="shared" si="6"/>
        <v/>
      </c>
      <c r="X61" s="10" t="str">
        <f t="shared" si="7"/>
        <v/>
      </c>
      <c r="AA61" s="10" t="str">
        <f t="shared" si="8"/>
        <v/>
      </c>
      <c r="AD61" s="10" t="str">
        <f t="shared" si="9"/>
        <v/>
      </c>
      <c r="AG61" s="10" t="str">
        <f t="shared" si="10"/>
        <v/>
      </c>
      <c r="AJ61" s="10" t="str">
        <f t="shared" si="11"/>
        <v/>
      </c>
      <c r="AM61" s="10" t="str">
        <f t="shared" si="12"/>
        <v/>
      </c>
      <c r="AP61" s="10" t="str">
        <f t="shared" si="13"/>
        <v/>
      </c>
      <c r="AS61" s="10" t="str">
        <f t="shared" si="14"/>
        <v/>
      </c>
    </row>
    <row r="62" spans="3:45" x14ac:dyDescent="0.2">
      <c r="C62" s="10" t="str">
        <f t="shared" si="0"/>
        <v/>
      </c>
      <c r="F62" s="10" t="str">
        <f t="shared" si="1"/>
        <v/>
      </c>
      <c r="I62" s="10" t="str">
        <f t="shared" si="2"/>
        <v/>
      </c>
      <c r="L62" s="10" t="str">
        <f t="shared" si="3"/>
        <v/>
      </c>
      <c r="O62" s="10" t="str">
        <f t="shared" si="4"/>
        <v/>
      </c>
      <c r="R62" s="10" t="str">
        <f t="shared" si="5"/>
        <v/>
      </c>
      <c r="U62" s="10" t="str">
        <f t="shared" si="6"/>
        <v/>
      </c>
      <c r="X62" s="10" t="str">
        <f t="shared" si="7"/>
        <v/>
      </c>
      <c r="AA62" s="10" t="str">
        <f t="shared" si="8"/>
        <v/>
      </c>
      <c r="AD62" s="10" t="str">
        <f t="shared" si="9"/>
        <v/>
      </c>
      <c r="AG62" s="10" t="str">
        <f t="shared" si="10"/>
        <v/>
      </c>
      <c r="AJ62" s="10" t="str">
        <f t="shared" si="11"/>
        <v/>
      </c>
      <c r="AM62" s="10" t="str">
        <f t="shared" si="12"/>
        <v/>
      </c>
      <c r="AP62" s="10" t="str">
        <f t="shared" si="13"/>
        <v/>
      </c>
      <c r="AS62" s="10" t="str">
        <f t="shared" si="14"/>
        <v/>
      </c>
    </row>
    <row r="63" spans="3:45" x14ac:dyDescent="0.2">
      <c r="C63" s="10" t="str">
        <f t="shared" si="0"/>
        <v/>
      </c>
      <c r="F63" s="10" t="str">
        <f t="shared" si="1"/>
        <v/>
      </c>
      <c r="I63" s="10" t="str">
        <f t="shared" si="2"/>
        <v/>
      </c>
      <c r="L63" s="10" t="str">
        <f t="shared" si="3"/>
        <v/>
      </c>
      <c r="O63" s="10" t="str">
        <f t="shared" si="4"/>
        <v/>
      </c>
      <c r="R63" s="10" t="str">
        <f t="shared" si="5"/>
        <v/>
      </c>
      <c r="U63" s="10" t="str">
        <f t="shared" si="6"/>
        <v/>
      </c>
      <c r="X63" s="10" t="str">
        <f t="shared" si="7"/>
        <v/>
      </c>
      <c r="AA63" s="10" t="str">
        <f t="shared" si="8"/>
        <v/>
      </c>
      <c r="AD63" s="10" t="str">
        <f t="shared" si="9"/>
        <v/>
      </c>
      <c r="AG63" s="10" t="str">
        <f t="shared" si="10"/>
        <v/>
      </c>
      <c r="AJ63" s="10" t="str">
        <f t="shared" si="11"/>
        <v/>
      </c>
      <c r="AM63" s="10" t="str">
        <f t="shared" si="12"/>
        <v/>
      </c>
      <c r="AP63" s="10" t="str">
        <f t="shared" si="13"/>
        <v/>
      </c>
      <c r="AS63" s="10" t="str">
        <f t="shared" si="14"/>
        <v/>
      </c>
    </row>
    <row r="64" spans="3:45" x14ac:dyDescent="0.2">
      <c r="C64" s="10" t="str">
        <f t="shared" si="0"/>
        <v/>
      </c>
      <c r="F64" s="10" t="str">
        <f t="shared" si="1"/>
        <v/>
      </c>
      <c r="I64" s="10" t="str">
        <f t="shared" si="2"/>
        <v/>
      </c>
      <c r="L64" s="10" t="str">
        <f t="shared" si="3"/>
        <v/>
      </c>
      <c r="O64" s="10" t="str">
        <f t="shared" si="4"/>
        <v/>
      </c>
      <c r="R64" s="10" t="str">
        <f t="shared" si="5"/>
        <v/>
      </c>
      <c r="U64" s="10" t="str">
        <f t="shared" si="6"/>
        <v/>
      </c>
      <c r="X64" s="10" t="str">
        <f t="shared" si="7"/>
        <v/>
      </c>
      <c r="AA64" s="10" t="str">
        <f t="shared" si="8"/>
        <v/>
      </c>
      <c r="AD64" s="10" t="str">
        <f t="shared" si="9"/>
        <v/>
      </c>
      <c r="AG64" s="10" t="str">
        <f t="shared" si="10"/>
        <v/>
      </c>
      <c r="AJ64" s="10" t="str">
        <f t="shared" si="11"/>
        <v/>
      </c>
      <c r="AM64" s="10" t="str">
        <f t="shared" si="12"/>
        <v/>
      </c>
      <c r="AP64" s="10" t="str">
        <f t="shared" si="13"/>
        <v/>
      </c>
      <c r="AS64" s="10" t="str">
        <f t="shared" si="14"/>
        <v/>
      </c>
    </row>
    <row r="65" spans="3:45" x14ac:dyDescent="0.2">
      <c r="C65" s="10" t="str">
        <f t="shared" si="0"/>
        <v/>
      </c>
      <c r="F65" s="10" t="str">
        <f t="shared" si="1"/>
        <v/>
      </c>
      <c r="I65" s="10" t="str">
        <f t="shared" si="2"/>
        <v/>
      </c>
      <c r="L65" s="10" t="str">
        <f t="shared" si="3"/>
        <v/>
      </c>
      <c r="O65" s="10" t="str">
        <f t="shared" si="4"/>
        <v/>
      </c>
      <c r="R65" s="10" t="str">
        <f t="shared" si="5"/>
        <v/>
      </c>
      <c r="U65" s="10" t="str">
        <f t="shared" si="6"/>
        <v/>
      </c>
      <c r="X65" s="10" t="str">
        <f t="shared" si="7"/>
        <v/>
      </c>
      <c r="AA65" s="10" t="str">
        <f t="shared" si="8"/>
        <v/>
      </c>
      <c r="AD65" s="10" t="str">
        <f t="shared" si="9"/>
        <v/>
      </c>
      <c r="AG65" s="10" t="str">
        <f t="shared" si="10"/>
        <v/>
      </c>
      <c r="AJ65" s="10" t="str">
        <f t="shared" si="11"/>
        <v/>
      </c>
      <c r="AM65" s="10" t="str">
        <f t="shared" si="12"/>
        <v/>
      </c>
      <c r="AP65" s="10" t="str">
        <f t="shared" si="13"/>
        <v/>
      </c>
      <c r="AS65" s="10" t="str">
        <f t="shared" si="14"/>
        <v/>
      </c>
    </row>
    <row r="66" spans="3:45" x14ac:dyDescent="0.2">
      <c r="C66" s="10" t="str">
        <f t="shared" si="0"/>
        <v/>
      </c>
      <c r="F66" s="10" t="str">
        <f t="shared" si="1"/>
        <v/>
      </c>
      <c r="I66" s="10" t="str">
        <f t="shared" si="2"/>
        <v/>
      </c>
      <c r="L66" s="10" t="str">
        <f t="shared" si="3"/>
        <v/>
      </c>
      <c r="O66" s="10" t="str">
        <f t="shared" si="4"/>
        <v/>
      </c>
      <c r="R66" s="10" t="str">
        <f t="shared" si="5"/>
        <v/>
      </c>
      <c r="U66" s="10" t="str">
        <f t="shared" si="6"/>
        <v/>
      </c>
      <c r="X66" s="10" t="str">
        <f t="shared" si="7"/>
        <v/>
      </c>
      <c r="AA66" s="10" t="str">
        <f t="shared" si="8"/>
        <v/>
      </c>
      <c r="AD66" s="10" t="str">
        <f t="shared" si="9"/>
        <v/>
      </c>
      <c r="AG66" s="10" t="str">
        <f t="shared" si="10"/>
        <v/>
      </c>
      <c r="AJ66" s="10" t="str">
        <f t="shared" si="11"/>
        <v/>
      </c>
      <c r="AM66" s="10" t="str">
        <f t="shared" si="12"/>
        <v/>
      </c>
      <c r="AP66" s="10" t="str">
        <f t="shared" si="13"/>
        <v/>
      </c>
      <c r="AS66" s="10" t="str">
        <f t="shared" si="14"/>
        <v/>
      </c>
    </row>
    <row r="67" spans="3:45" x14ac:dyDescent="0.2">
      <c r="C67" s="10" t="str">
        <f t="shared" si="0"/>
        <v/>
      </c>
      <c r="F67" s="10" t="str">
        <f t="shared" si="1"/>
        <v/>
      </c>
      <c r="I67" s="10" t="str">
        <f t="shared" si="2"/>
        <v/>
      </c>
      <c r="L67" s="10" t="str">
        <f t="shared" si="3"/>
        <v/>
      </c>
      <c r="O67" s="10" t="str">
        <f t="shared" si="4"/>
        <v/>
      </c>
      <c r="R67" s="10" t="str">
        <f t="shared" si="5"/>
        <v/>
      </c>
      <c r="U67" s="10" t="str">
        <f t="shared" si="6"/>
        <v/>
      </c>
      <c r="X67" s="10" t="str">
        <f t="shared" si="7"/>
        <v/>
      </c>
      <c r="AA67" s="10" t="str">
        <f t="shared" si="8"/>
        <v/>
      </c>
      <c r="AD67" s="10" t="str">
        <f t="shared" si="9"/>
        <v/>
      </c>
      <c r="AG67" s="10" t="str">
        <f t="shared" si="10"/>
        <v/>
      </c>
      <c r="AJ67" s="10" t="str">
        <f t="shared" si="11"/>
        <v/>
      </c>
      <c r="AM67" s="10" t="str">
        <f t="shared" si="12"/>
        <v/>
      </c>
      <c r="AP67" s="10" t="str">
        <f t="shared" si="13"/>
        <v/>
      </c>
      <c r="AS67" s="10" t="str">
        <f t="shared" si="14"/>
        <v/>
      </c>
    </row>
    <row r="68" spans="3:45" x14ac:dyDescent="0.2">
      <c r="C68" s="10" t="str">
        <f t="shared" si="0"/>
        <v/>
      </c>
      <c r="F68" s="10" t="str">
        <f t="shared" si="1"/>
        <v/>
      </c>
      <c r="I68" s="10" t="str">
        <f t="shared" si="2"/>
        <v/>
      </c>
      <c r="L68" s="10" t="str">
        <f t="shared" si="3"/>
        <v/>
      </c>
      <c r="O68" s="10" t="str">
        <f t="shared" si="4"/>
        <v/>
      </c>
      <c r="R68" s="10" t="str">
        <f t="shared" si="5"/>
        <v/>
      </c>
      <c r="U68" s="10" t="str">
        <f t="shared" si="6"/>
        <v/>
      </c>
      <c r="X68" s="10" t="str">
        <f t="shared" si="7"/>
        <v/>
      </c>
      <c r="AA68" s="10" t="str">
        <f t="shared" si="8"/>
        <v/>
      </c>
      <c r="AD68" s="10" t="str">
        <f t="shared" si="9"/>
        <v/>
      </c>
      <c r="AG68" s="10" t="str">
        <f t="shared" si="10"/>
        <v/>
      </c>
      <c r="AJ68" s="10" t="str">
        <f t="shared" si="11"/>
        <v/>
      </c>
      <c r="AM68" s="10" t="str">
        <f t="shared" si="12"/>
        <v/>
      </c>
      <c r="AP68" s="10" t="str">
        <f t="shared" si="13"/>
        <v/>
      </c>
      <c r="AS68" s="10" t="str">
        <f t="shared" si="14"/>
        <v/>
      </c>
    </row>
    <row r="69" spans="3:45" x14ac:dyDescent="0.2">
      <c r="C69" s="10" t="str">
        <f t="shared" si="0"/>
        <v/>
      </c>
      <c r="F69" s="10" t="str">
        <f t="shared" si="1"/>
        <v/>
      </c>
      <c r="I69" s="10" t="str">
        <f t="shared" si="2"/>
        <v/>
      </c>
      <c r="L69" s="10" t="str">
        <f t="shared" si="3"/>
        <v/>
      </c>
      <c r="O69" s="10" t="str">
        <f t="shared" si="4"/>
        <v/>
      </c>
      <c r="R69" s="10" t="str">
        <f t="shared" si="5"/>
        <v/>
      </c>
      <c r="U69" s="10" t="str">
        <f t="shared" si="6"/>
        <v/>
      </c>
      <c r="X69" s="10" t="str">
        <f t="shared" si="7"/>
        <v/>
      </c>
      <c r="AA69" s="10" t="str">
        <f t="shared" si="8"/>
        <v/>
      </c>
      <c r="AD69" s="10" t="str">
        <f t="shared" si="9"/>
        <v/>
      </c>
      <c r="AG69" s="10" t="str">
        <f t="shared" si="10"/>
        <v/>
      </c>
      <c r="AJ69" s="10" t="str">
        <f t="shared" si="11"/>
        <v/>
      </c>
      <c r="AM69" s="10" t="str">
        <f t="shared" si="12"/>
        <v/>
      </c>
      <c r="AP69" s="10" t="str">
        <f t="shared" si="13"/>
        <v/>
      </c>
      <c r="AS69" s="10" t="str">
        <f t="shared" si="14"/>
        <v/>
      </c>
    </row>
    <row r="70" spans="3:45" x14ac:dyDescent="0.2">
      <c r="C70" s="10" t="str">
        <f t="shared" si="0"/>
        <v/>
      </c>
      <c r="F70" s="10" t="str">
        <f t="shared" si="1"/>
        <v/>
      </c>
      <c r="I70" s="10" t="str">
        <f t="shared" si="2"/>
        <v/>
      </c>
      <c r="L70" s="10" t="str">
        <f t="shared" si="3"/>
        <v/>
      </c>
      <c r="O70" s="10" t="str">
        <f t="shared" si="4"/>
        <v/>
      </c>
      <c r="R70" s="10" t="str">
        <f t="shared" si="5"/>
        <v/>
      </c>
      <c r="U70" s="10" t="str">
        <f t="shared" si="6"/>
        <v/>
      </c>
      <c r="X70" s="10" t="str">
        <f t="shared" si="7"/>
        <v/>
      </c>
      <c r="AA70" s="10" t="str">
        <f t="shared" si="8"/>
        <v/>
      </c>
      <c r="AD70" s="10" t="str">
        <f t="shared" si="9"/>
        <v/>
      </c>
      <c r="AG70" s="10" t="str">
        <f t="shared" si="10"/>
        <v/>
      </c>
      <c r="AJ70" s="10" t="str">
        <f t="shared" si="11"/>
        <v/>
      </c>
      <c r="AM70" s="10" t="str">
        <f t="shared" si="12"/>
        <v/>
      </c>
      <c r="AP70" s="10" t="str">
        <f t="shared" si="13"/>
        <v/>
      </c>
      <c r="AS70" s="10" t="str">
        <f t="shared" si="14"/>
        <v/>
      </c>
    </row>
    <row r="71" spans="3:45" x14ac:dyDescent="0.2">
      <c r="C71" s="10" t="str">
        <f t="shared" ref="C71:C102" si="15">IF(A71=0,"",B71-A71)</f>
        <v/>
      </c>
      <c r="F71" s="10" t="str">
        <f t="shared" ref="F71:F102" si="16">IF(D71=0,"",E71-D71)</f>
        <v/>
      </c>
      <c r="I71" s="10" t="str">
        <f t="shared" ref="I71:I102" si="17">IF(G71=0,"",H71-G71)</f>
        <v/>
      </c>
      <c r="L71" s="10" t="str">
        <f t="shared" ref="L71:L102" si="18">IF(J71=0,"",K71-J71)</f>
        <v/>
      </c>
      <c r="O71" s="10" t="str">
        <f t="shared" ref="O71:O102" si="19">IF(M71=0,"",N71-M71)</f>
        <v/>
      </c>
      <c r="R71" s="10" t="str">
        <f t="shared" ref="R71:R102" si="20">IF(P71=0,"",Q71-P71)</f>
        <v/>
      </c>
      <c r="U71" s="10" t="str">
        <f t="shared" ref="U71:U102" si="21">IF(S71=0,"",T71-S71)</f>
        <v/>
      </c>
      <c r="X71" s="10" t="str">
        <f t="shared" ref="X71:X102" si="22">IF(V71=0,"",W71-V71)</f>
        <v/>
      </c>
      <c r="AA71" s="10" t="str">
        <f t="shared" ref="AA71:AA102" si="23">IF(Y71=0,"",Z71-Y71)</f>
        <v/>
      </c>
      <c r="AD71" s="10" t="str">
        <f t="shared" ref="AD71:AD102" si="24">IF(AB71=0,"",AC71-AB71)</f>
        <v/>
      </c>
      <c r="AG71" s="10" t="str">
        <f t="shared" ref="AG71:AG102" si="25">IF(AE71=0,"",AF71-AE71)</f>
        <v/>
      </c>
      <c r="AJ71" s="10" t="str">
        <f t="shared" ref="AJ71:AJ102" si="26">IF(AH71=0,"",AI71-AH71)</f>
        <v/>
      </c>
      <c r="AM71" s="10" t="str">
        <f t="shared" ref="AM71:AM102" si="27">IF(AK71=0,"",AL71-AK71)</f>
        <v/>
      </c>
      <c r="AP71" s="10" t="str">
        <f t="shared" ref="AP71:AP102" si="28">IF(AN71=0,"",AO71-AN71)</f>
        <v/>
      </c>
      <c r="AS71" s="10" t="str">
        <f t="shared" ref="AS71:AS102" si="29">IF(AQ71=0,"",AR71-AQ71)</f>
        <v/>
      </c>
    </row>
    <row r="72" spans="3:45" x14ac:dyDescent="0.2">
      <c r="C72" s="10" t="str">
        <f t="shared" si="15"/>
        <v/>
      </c>
      <c r="F72" s="10" t="str">
        <f t="shared" si="16"/>
        <v/>
      </c>
      <c r="I72" s="10" t="str">
        <f t="shared" si="17"/>
        <v/>
      </c>
      <c r="L72" s="10" t="str">
        <f t="shared" si="18"/>
        <v/>
      </c>
      <c r="O72" s="10" t="str">
        <f t="shared" si="19"/>
        <v/>
      </c>
      <c r="R72" s="10" t="str">
        <f t="shared" si="20"/>
        <v/>
      </c>
      <c r="U72" s="10" t="str">
        <f t="shared" si="21"/>
        <v/>
      </c>
      <c r="X72" s="10" t="str">
        <f t="shared" si="22"/>
        <v/>
      </c>
      <c r="AA72" s="10" t="str">
        <f t="shared" si="23"/>
        <v/>
      </c>
      <c r="AD72" s="10" t="str">
        <f t="shared" si="24"/>
        <v/>
      </c>
      <c r="AG72" s="10" t="str">
        <f t="shared" si="25"/>
        <v/>
      </c>
      <c r="AJ72" s="10" t="str">
        <f t="shared" si="26"/>
        <v/>
      </c>
      <c r="AM72" s="10" t="str">
        <f t="shared" si="27"/>
        <v/>
      </c>
      <c r="AP72" s="10" t="str">
        <f t="shared" si="28"/>
        <v/>
      </c>
      <c r="AS72" s="10" t="str">
        <f t="shared" si="29"/>
        <v/>
      </c>
    </row>
    <row r="73" spans="3:45" x14ac:dyDescent="0.2">
      <c r="C73" s="10" t="str">
        <f t="shared" si="15"/>
        <v/>
      </c>
      <c r="F73" s="10" t="str">
        <f t="shared" si="16"/>
        <v/>
      </c>
      <c r="I73" s="10" t="str">
        <f t="shared" si="17"/>
        <v/>
      </c>
      <c r="L73" s="10" t="str">
        <f t="shared" si="18"/>
        <v/>
      </c>
      <c r="O73" s="10" t="str">
        <f t="shared" si="19"/>
        <v/>
      </c>
      <c r="R73" s="10" t="str">
        <f t="shared" si="20"/>
        <v/>
      </c>
      <c r="U73" s="10" t="str">
        <f t="shared" si="21"/>
        <v/>
      </c>
      <c r="X73" s="10" t="str">
        <f t="shared" si="22"/>
        <v/>
      </c>
      <c r="AA73" s="10" t="str">
        <f t="shared" si="23"/>
        <v/>
      </c>
      <c r="AD73" s="10" t="str">
        <f t="shared" si="24"/>
        <v/>
      </c>
      <c r="AG73" s="10" t="str">
        <f t="shared" si="25"/>
        <v/>
      </c>
      <c r="AJ73" s="10" t="str">
        <f t="shared" si="26"/>
        <v/>
      </c>
      <c r="AM73" s="10" t="str">
        <f t="shared" si="27"/>
        <v/>
      </c>
      <c r="AP73" s="10" t="str">
        <f t="shared" si="28"/>
        <v/>
      </c>
      <c r="AS73" s="10" t="str">
        <f t="shared" si="29"/>
        <v/>
      </c>
    </row>
    <row r="74" spans="3:45" x14ac:dyDescent="0.2">
      <c r="C74" s="10" t="str">
        <f t="shared" si="15"/>
        <v/>
      </c>
      <c r="F74" s="10" t="str">
        <f t="shared" si="16"/>
        <v/>
      </c>
      <c r="I74" s="10" t="str">
        <f t="shared" si="17"/>
        <v/>
      </c>
      <c r="L74" s="10" t="str">
        <f t="shared" si="18"/>
        <v/>
      </c>
      <c r="O74" s="10" t="str">
        <f t="shared" si="19"/>
        <v/>
      </c>
      <c r="R74" s="10" t="str">
        <f t="shared" si="20"/>
        <v/>
      </c>
      <c r="U74" s="10" t="str">
        <f t="shared" si="21"/>
        <v/>
      </c>
      <c r="X74" s="10" t="str">
        <f t="shared" si="22"/>
        <v/>
      </c>
      <c r="AA74" s="10" t="str">
        <f t="shared" si="23"/>
        <v/>
      </c>
      <c r="AD74" s="10" t="str">
        <f t="shared" si="24"/>
        <v/>
      </c>
      <c r="AG74" s="10" t="str">
        <f t="shared" si="25"/>
        <v/>
      </c>
      <c r="AJ74" s="10" t="str">
        <f t="shared" si="26"/>
        <v/>
      </c>
      <c r="AM74" s="10" t="str">
        <f t="shared" si="27"/>
        <v/>
      </c>
      <c r="AP74" s="10" t="str">
        <f t="shared" si="28"/>
        <v/>
      </c>
      <c r="AS74" s="10" t="str">
        <f t="shared" si="29"/>
        <v/>
      </c>
    </row>
    <row r="75" spans="3:45" x14ac:dyDescent="0.2">
      <c r="C75" s="10" t="str">
        <f t="shared" si="15"/>
        <v/>
      </c>
      <c r="F75" s="10" t="str">
        <f t="shared" si="16"/>
        <v/>
      </c>
      <c r="I75" s="10" t="str">
        <f t="shared" si="17"/>
        <v/>
      </c>
      <c r="L75" s="10" t="str">
        <f t="shared" si="18"/>
        <v/>
      </c>
      <c r="O75" s="10" t="str">
        <f t="shared" si="19"/>
        <v/>
      </c>
      <c r="R75" s="10" t="str">
        <f t="shared" si="20"/>
        <v/>
      </c>
      <c r="U75" s="10" t="str">
        <f t="shared" si="21"/>
        <v/>
      </c>
      <c r="X75" s="10" t="str">
        <f t="shared" si="22"/>
        <v/>
      </c>
      <c r="AA75" s="10" t="str">
        <f t="shared" si="23"/>
        <v/>
      </c>
      <c r="AD75" s="10" t="str">
        <f t="shared" si="24"/>
        <v/>
      </c>
      <c r="AG75" s="10" t="str">
        <f t="shared" si="25"/>
        <v/>
      </c>
      <c r="AJ75" s="10" t="str">
        <f t="shared" si="26"/>
        <v/>
      </c>
      <c r="AM75" s="10" t="str">
        <f t="shared" si="27"/>
        <v/>
      </c>
      <c r="AP75" s="10" t="str">
        <f t="shared" si="28"/>
        <v/>
      </c>
      <c r="AS75" s="10" t="str">
        <f t="shared" si="29"/>
        <v/>
      </c>
    </row>
    <row r="76" spans="3:45" x14ac:dyDescent="0.2">
      <c r="C76" s="10" t="str">
        <f t="shared" si="15"/>
        <v/>
      </c>
      <c r="F76" s="10" t="str">
        <f t="shared" si="16"/>
        <v/>
      </c>
      <c r="I76" s="10" t="str">
        <f t="shared" si="17"/>
        <v/>
      </c>
      <c r="L76" s="10" t="str">
        <f t="shared" si="18"/>
        <v/>
      </c>
      <c r="O76" s="10" t="str">
        <f t="shared" si="19"/>
        <v/>
      </c>
      <c r="R76" s="10" t="str">
        <f t="shared" si="20"/>
        <v/>
      </c>
      <c r="U76" s="10" t="str">
        <f t="shared" si="21"/>
        <v/>
      </c>
      <c r="X76" s="10" t="str">
        <f t="shared" si="22"/>
        <v/>
      </c>
      <c r="AA76" s="10" t="str">
        <f t="shared" si="23"/>
        <v/>
      </c>
      <c r="AD76" s="10" t="str">
        <f t="shared" si="24"/>
        <v/>
      </c>
      <c r="AG76" s="10" t="str">
        <f t="shared" si="25"/>
        <v/>
      </c>
      <c r="AJ76" s="10" t="str">
        <f t="shared" si="26"/>
        <v/>
      </c>
      <c r="AM76" s="10" t="str">
        <f t="shared" si="27"/>
        <v/>
      </c>
      <c r="AP76" s="10" t="str">
        <f t="shared" si="28"/>
        <v/>
      </c>
      <c r="AS76" s="10" t="str">
        <f t="shared" si="29"/>
        <v/>
      </c>
    </row>
    <row r="77" spans="3:45" x14ac:dyDescent="0.2">
      <c r="C77" s="10" t="str">
        <f t="shared" si="15"/>
        <v/>
      </c>
      <c r="F77" s="10" t="str">
        <f t="shared" si="16"/>
        <v/>
      </c>
      <c r="I77" s="10" t="str">
        <f t="shared" si="17"/>
        <v/>
      </c>
      <c r="L77" s="10" t="str">
        <f t="shared" si="18"/>
        <v/>
      </c>
      <c r="O77" s="10" t="str">
        <f t="shared" si="19"/>
        <v/>
      </c>
      <c r="R77" s="10" t="str">
        <f t="shared" si="20"/>
        <v/>
      </c>
      <c r="U77" s="10" t="str">
        <f t="shared" si="21"/>
        <v/>
      </c>
      <c r="X77" s="10" t="str">
        <f t="shared" si="22"/>
        <v/>
      </c>
      <c r="AA77" s="10" t="str">
        <f t="shared" si="23"/>
        <v/>
      </c>
      <c r="AD77" s="10" t="str">
        <f t="shared" si="24"/>
        <v/>
      </c>
      <c r="AG77" s="10" t="str">
        <f t="shared" si="25"/>
        <v/>
      </c>
      <c r="AJ77" s="10" t="str">
        <f t="shared" si="26"/>
        <v/>
      </c>
      <c r="AM77" s="10" t="str">
        <f t="shared" si="27"/>
        <v/>
      </c>
      <c r="AP77" s="10" t="str">
        <f t="shared" si="28"/>
        <v/>
      </c>
      <c r="AS77" s="10" t="str">
        <f t="shared" si="29"/>
        <v/>
      </c>
    </row>
    <row r="78" spans="3:45" x14ac:dyDescent="0.2">
      <c r="C78" s="10" t="str">
        <f t="shared" si="15"/>
        <v/>
      </c>
      <c r="F78" s="10" t="str">
        <f t="shared" si="16"/>
        <v/>
      </c>
      <c r="I78" s="10" t="str">
        <f t="shared" si="17"/>
        <v/>
      </c>
      <c r="L78" s="10" t="str">
        <f t="shared" si="18"/>
        <v/>
      </c>
      <c r="O78" s="10" t="str">
        <f t="shared" si="19"/>
        <v/>
      </c>
      <c r="R78" s="10" t="str">
        <f t="shared" si="20"/>
        <v/>
      </c>
      <c r="U78" s="10" t="str">
        <f t="shared" si="21"/>
        <v/>
      </c>
      <c r="X78" s="10" t="str">
        <f t="shared" si="22"/>
        <v/>
      </c>
      <c r="AA78" s="10" t="str">
        <f t="shared" si="23"/>
        <v/>
      </c>
      <c r="AD78" s="10" t="str">
        <f t="shared" si="24"/>
        <v/>
      </c>
      <c r="AG78" s="10" t="str">
        <f t="shared" si="25"/>
        <v/>
      </c>
      <c r="AJ78" s="10" t="str">
        <f t="shared" si="26"/>
        <v/>
      </c>
      <c r="AM78" s="10" t="str">
        <f t="shared" si="27"/>
        <v/>
      </c>
      <c r="AP78" s="10" t="str">
        <f t="shared" si="28"/>
        <v/>
      </c>
      <c r="AS78" s="10" t="str">
        <f t="shared" si="29"/>
        <v/>
      </c>
    </row>
    <row r="79" spans="3:45" x14ac:dyDescent="0.2">
      <c r="C79" s="10" t="str">
        <f t="shared" si="15"/>
        <v/>
      </c>
      <c r="F79" s="10" t="str">
        <f t="shared" si="16"/>
        <v/>
      </c>
      <c r="I79" s="10" t="str">
        <f t="shared" si="17"/>
        <v/>
      </c>
      <c r="L79" s="10" t="str">
        <f t="shared" si="18"/>
        <v/>
      </c>
      <c r="O79" s="10" t="str">
        <f t="shared" si="19"/>
        <v/>
      </c>
      <c r="R79" s="10" t="str">
        <f t="shared" si="20"/>
        <v/>
      </c>
      <c r="U79" s="10" t="str">
        <f t="shared" si="21"/>
        <v/>
      </c>
      <c r="X79" s="10" t="str">
        <f t="shared" si="22"/>
        <v/>
      </c>
      <c r="AA79" s="10" t="str">
        <f t="shared" si="23"/>
        <v/>
      </c>
      <c r="AD79" s="10" t="str">
        <f t="shared" si="24"/>
        <v/>
      </c>
      <c r="AG79" s="10" t="str">
        <f t="shared" si="25"/>
        <v/>
      </c>
      <c r="AJ79" s="10" t="str">
        <f t="shared" si="26"/>
        <v/>
      </c>
      <c r="AM79" s="10" t="str">
        <f t="shared" si="27"/>
        <v/>
      </c>
      <c r="AP79" s="10" t="str">
        <f t="shared" si="28"/>
        <v/>
      </c>
      <c r="AS79" s="10" t="str">
        <f t="shared" si="29"/>
        <v/>
      </c>
    </row>
    <row r="80" spans="3:45" x14ac:dyDescent="0.2">
      <c r="C80" s="10" t="str">
        <f t="shared" si="15"/>
        <v/>
      </c>
      <c r="F80" s="10" t="str">
        <f t="shared" si="16"/>
        <v/>
      </c>
      <c r="I80" s="10" t="str">
        <f t="shared" si="17"/>
        <v/>
      </c>
      <c r="L80" s="10" t="str">
        <f t="shared" si="18"/>
        <v/>
      </c>
      <c r="O80" s="10" t="str">
        <f t="shared" si="19"/>
        <v/>
      </c>
      <c r="R80" s="10" t="str">
        <f t="shared" si="20"/>
        <v/>
      </c>
      <c r="U80" s="10" t="str">
        <f t="shared" si="21"/>
        <v/>
      </c>
      <c r="X80" s="10" t="str">
        <f t="shared" si="22"/>
        <v/>
      </c>
      <c r="AA80" s="10" t="str">
        <f t="shared" si="23"/>
        <v/>
      </c>
      <c r="AD80" s="10" t="str">
        <f t="shared" si="24"/>
        <v/>
      </c>
      <c r="AG80" s="10" t="str">
        <f t="shared" si="25"/>
        <v/>
      </c>
      <c r="AJ80" s="10" t="str">
        <f t="shared" si="26"/>
        <v/>
      </c>
      <c r="AM80" s="10" t="str">
        <f t="shared" si="27"/>
        <v/>
      </c>
      <c r="AP80" s="10" t="str">
        <f t="shared" si="28"/>
        <v/>
      </c>
      <c r="AS80" s="10" t="str">
        <f t="shared" si="29"/>
        <v/>
      </c>
    </row>
    <row r="81" spans="3:45" x14ac:dyDescent="0.2">
      <c r="C81" s="10" t="str">
        <f t="shared" si="15"/>
        <v/>
      </c>
      <c r="F81" s="10" t="str">
        <f t="shared" si="16"/>
        <v/>
      </c>
      <c r="I81" s="10" t="str">
        <f t="shared" si="17"/>
        <v/>
      </c>
      <c r="L81" s="10" t="str">
        <f t="shared" si="18"/>
        <v/>
      </c>
      <c r="O81" s="10" t="str">
        <f t="shared" si="19"/>
        <v/>
      </c>
      <c r="R81" s="10" t="str">
        <f t="shared" si="20"/>
        <v/>
      </c>
      <c r="U81" s="10" t="str">
        <f t="shared" si="21"/>
        <v/>
      </c>
      <c r="X81" s="10" t="str">
        <f t="shared" si="22"/>
        <v/>
      </c>
      <c r="AA81" s="10" t="str">
        <f t="shared" si="23"/>
        <v/>
      </c>
      <c r="AD81" s="10" t="str">
        <f t="shared" si="24"/>
        <v/>
      </c>
      <c r="AG81" s="10" t="str">
        <f t="shared" si="25"/>
        <v/>
      </c>
      <c r="AJ81" s="10" t="str">
        <f t="shared" si="26"/>
        <v/>
      </c>
      <c r="AM81" s="10" t="str">
        <f t="shared" si="27"/>
        <v/>
      </c>
      <c r="AP81" s="10" t="str">
        <f t="shared" si="28"/>
        <v/>
      </c>
      <c r="AS81" s="10" t="str">
        <f t="shared" si="29"/>
        <v/>
      </c>
    </row>
    <row r="82" spans="3:45" x14ac:dyDescent="0.2">
      <c r="C82" s="10" t="str">
        <f t="shared" si="15"/>
        <v/>
      </c>
      <c r="F82" s="10" t="str">
        <f t="shared" si="16"/>
        <v/>
      </c>
      <c r="I82" s="10" t="str">
        <f t="shared" si="17"/>
        <v/>
      </c>
      <c r="L82" s="10" t="str">
        <f t="shared" si="18"/>
        <v/>
      </c>
      <c r="O82" s="10" t="str">
        <f t="shared" si="19"/>
        <v/>
      </c>
      <c r="R82" s="10" t="str">
        <f t="shared" si="20"/>
        <v/>
      </c>
      <c r="U82" s="10" t="str">
        <f t="shared" si="21"/>
        <v/>
      </c>
      <c r="X82" s="10" t="str">
        <f t="shared" si="22"/>
        <v/>
      </c>
      <c r="AA82" s="10" t="str">
        <f t="shared" si="23"/>
        <v/>
      </c>
      <c r="AD82" s="10" t="str">
        <f t="shared" si="24"/>
        <v/>
      </c>
      <c r="AG82" s="10" t="str">
        <f t="shared" si="25"/>
        <v/>
      </c>
      <c r="AJ82" s="10" t="str">
        <f t="shared" si="26"/>
        <v/>
      </c>
      <c r="AM82" s="10" t="str">
        <f t="shared" si="27"/>
        <v/>
      </c>
      <c r="AP82" s="10" t="str">
        <f t="shared" si="28"/>
        <v/>
      </c>
      <c r="AS82" s="10" t="str">
        <f t="shared" si="29"/>
        <v/>
      </c>
    </row>
    <row r="83" spans="3:45" x14ac:dyDescent="0.2">
      <c r="C83" s="10" t="str">
        <f t="shared" si="15"/>
        <v/>
      </c>
      <c r="F83" s="10" t="str">
        <f t="shared" si="16"/>
        <v/>
      </c>
      <c r="I83" s="10" t="str">
        <f t="shared" si="17"/>
        <v/>
      </c>
      <c r="L83" s="10" t="str">
        <f t="shared" si="18"/>
        <v/>
      </c>
      <c r="O83" s="10" t="str">
        <f t="shared" si="19"/>
        <v/>
      </c>
      <c r="R83" s="10" t="str">
        <f t="shared" si="20"/>
        <v/>
      </c>
      <c r="U83" s="10" t="str">
        <f t="shared" si="21"/>
        <v/>
      </c>
      <c r="X83" s="10" t="str">
        <f t="shared" si="22"/>
        <v/>
      </c>
      <c r="AA83" s="10" t="str">
        <f t="shared" si="23"/>
        <v/>
      </c>
      <c r="AD83" s="10" t="str">
        <f t="shared" si="24"/>
        <v/>
      </c>
      <c r="AG83" s="10" t="str">
        <f t="shared" si="25"/>
        <v/>
      </c>
      <c r="AJ83" s="10" t="str">
        <f t="shared" si="26"/>
        <v/>
      </c>
      <c r="AM83" s="10" t="str">
        <f t="shared" si="27"/>
        <v/>
      </c>
      <c r="AP83" s="10" t="str">
        <f t="shared" si="28"/>
        <v/>
      </c>
      <c r="AS83" s="10" t="str">
        <f t="shared" si="29"/>
        <v/>
      </c>
    </row>
    <row r="84" spans="3:45" x14ac:dyDescent="0.2">
      <c r="C84" s="10" t="str">
        <f t="shared" si="15"/>
        <v/>
      </c>
      <c r="F84" s="10" t="str">
        <f t="shared" si="16"/>
        <v/>
      </c>
      <c r="I84" s="10" t="str">
        <f t="shared" si="17"/>
        <v/>
      </c>
      <c r="L84" s="10" t="str">
        <f t="shared" si="18"/>
        <v/>
      </c>
      <c r="O84" s="10" t="str">
        <f t="shared" si="19"/>
        <v/>
      </c>
      <c r="R84" s="10" t="str">
        <f t="shared" si="20"/>
        <v/>
      </c>
      <c r="U84" s="10" t="str">
        <f t="shared" si="21"/>
        <v/>
      </c>
      <c r="X84" s="10" t="str">
        <f t="shared" si="22"/>
        <v/>
      </c>
      <c r="AA84" s="10" t="str">
        <f t="shared" si="23"/>
        <v/>
      </c>
      <c r="AD84" s="10" t="str">
        <f t="shared" si="24"/>
        <v/>
      </c>
      <c r="AG84" s="10" t="str">
        <f t="shared" si="25"/>
        <v/>
      </c>
      <c r="AJ84" s="10" t="str">
        <f t="shared" si="26"/>
        <v/>
      </c>
      <c r="AM84" s="10" t="str">
        <f t="shared" si="27"/>
        <v/>
      </c>
      <c r="AP84" s="10" t="str">
        <f t="shared" si="28"/>
        <v/>
      </c>
      <c r="AS84" s="10" t="str">
        <f t="shared" si="29"/>
        <v/>
      </c>
    </row>
    <row r="85" spans="3:45" x14ac:dyDescent="0.2">
      <c r="C85" s="10" t="str">
        <f t="shared" si="15"/>
        <v/>
      </c>
      <c r="F85" s="10" t="str">
        <f t="shared" si="16"/>
        <v/>
      </c>
      <c r="I85" s="10" t="str">
        <f t="shared" si="17"/>
        <v/>
      </c>
      <c r="L85" s="10" t="str">
        <f t="shared" si="18"/>
        <v/>
      </c>
      <c r="O85" s="10" t="str">
        <f t="shared" si="19"/>
        <v/>
      </c>
      <c r="R85" s="10" t="str">
        <f t="shared" si="20"/>
        <v/>
      </c>
      <c r="U85" s="10" t="str">
        <f t="shared" si="21"/>
        <v/>
      </c>
      <c r="X85" s="10" t="str">
        <f t="shared" si="22"/>
        <v/>
      </c>
      <c r="AA85" s="10" t="str">
        <f t="shared" si="23"/>
        <v/>
      </c>
      <c r="AD85" s="10" t="str">
        <f t="shared" si="24"/>
        <v/>
      </c>
      <c r="AG85" s="10" t="str">
        <f t="shared" si="25"/>
        <v/>
      </c>
      <c r="AJ85" s="10" t="str">
        <f t="shared" si="26"/>
        <v/>
      </c>
      <c r="AM85" s="10" t="str">
        <f t="shared" si="27"/>
        <v/>
      </c>
      <c r="AP85" s="10" t="str">
        <f t="shared" si="28"/>
        <v/>
      </c>
      <c r="AS85" s="10" t="str">
        <f t="shared" si="29"/>
        <v/>
      </c>
    </row>
    <row r="86" spans="3:45" x14ac:dyDescent="0.2">
      <c r="C86" s="10" t="str">
        <f t="shared" si="15"/>
        <v/>
      </c>
      <c r="F86" s="10" t="str">
        <f t="shared" si="16"/>
        <v/>
      </c>
      <c r="I86" s="10" t="str">
        <f t="shared" si="17"/>
        <v/>
      </c>
      <c r="L86" s="10" t="str">
        <f t="shared" si="18"/>
        <v/>
      </c>
      <c r="O86" s="10" t="str">
        <f t="shared" si="19"/>
        <v/>
      </c>
      <c r="R86" s="10" t="str">
        <f t="shared" si="20"/>
        <v/>
      </c>
      <c r="U86" s="10" t="str">
        <f t="shared" si="21"/>
        <v/>
      </c>
      <c r="X86" s="10" t="str">
        <f t="shared" si="22"/>
        <v/>
      </c>
      <c r="AA86" s="10" t="str">
        <f t="shared" si="23"/>
        <v/>
      </c>
      <c r="AD86" s="10" t="str">
        <f t="shared" si="24"/>
        <v/>
      </c>
      <c r="AG86" s="10" t="str">
        <f t="shared" si="25"/>
        <v/>
      </c>
      <c r="AJ86" s="10" t="str">
        <f t="shared" si="26"/>
        <v/>
      </c>
      <c r="AM86" s="10" t="str">
        <f t="shared" si="27"/>
        <v/>
      </c>
      <c r="AP86" s="10" t="str">
        <f t="shared" si="28"/>
        <v/>
      </c>
      <c r="AS86" s="10" t="str">
        <f t="shared" si="29"/>
        <v/>
      </c>
    </row>
    <row r="87" spans="3:45" x14ac:dyDescent="0.2">
      <c r="C87" s="10" t="str">
        <f t="shared" si="15"/>
        <v/>
      </c>
      <c r="F87" s="10" t="str">
        <f t="shared" si="16"/>
        <v/>
      </c>
      <c r="I87" s="10" t="str">
        <f t="shared" si="17"/>
        <v/>
      </c>
      <c r="L87" s="10" t="str">
        <f t="shared" si="18"/>
        <v/>
      </c>
      <c r="O87" s="10" t="str">
        <f t="shared" si="19"/>
        <v/>
      </c>
      <c r="R87" s="10" t="str">
        <f t="shared" si="20"/>
        <v/>
      </c>
      <c r="U87" s="10" t="str">
        <f t="shared" si="21"/>
        <v/>
      </c>
      <c r="X87" s="10" t="str">
        <f t="shared" si="22"/>
        <v/>
      </c>
      <c r="AA87" s="10" t="str">
        <f t="shared" si="23"/>
        <v/>
      </c>
      <c r="AD87" s="10" t="str">
        <f t="shared" si="24"/>
        <v/>
      </c>
      <c r="AG87" s="10" t="str">
        <f t="shared" si="25"/>
        <v/>
      </c>
      <c r="AJ87" s="10" t="str">
        <f t="shared" si="26"/>
        <v/>
      </c>
      <c r="AM87" s="10" t="str">
        <f t="shared" si="27"/>
        <v/>
      </c>
      <c r="AP87" s="10" t="str">
        <f t="shared" si="28"/>
        <v/>
      </c>
      <c r="AS87" s="10" t="str">
        <f t="shared" si="29"/>
        <v/>
      </c>
    </row>
    <row r="88" spans="3:45" x14ac:dyDescent="0.2">
      <c r="C88" s="10" t="str">
        <f t="shared" si="15"/>
        <v/>
      </c>
      <c r="F88" s="10" t="str">
        <f t="shared" si="16"/>
        <v/>
      </c>
      <c r="I88" s="10" t="str">
        <f t="shared" si="17"/>
        <v/>
      </c>
      <c r="L88" s="10" t="str">
        <f t="shared" si="18"/>
        <v/>
      </c>
      <c r="O88" s="10" t="str">
        <f t="shared" si="19"/>
        <v/>
      </c>
      <c r="R88" s="10" t="str">
        <f t="shared" si="20"/>
        <v/>
      </c>
      <c r="U88" s="10" t="str">
        <f t="shared" si="21"/>
        <v/>
      </c>
      <c r="X88" s="10" t="str">
        <f t="shared" si="22"/>
        <v/>
      </c>
      <c r="AA88" s="10" t="str">
        <f t="shared" si="23"/>
        <v/>
      </c>
      <c r="AD88" s="10" t="str">
        <f t="shared" si="24"/>
        <v/>
      </c>
      <c r="AG88" s="10" t="str">
        <f t="shared" si="25"/>
        <v/>
      </c>
      <c r="AJ88" s="10" t="str">
        <f t="shared" si="26"/>
        <v/>
      </c>
      <c r="AM88" s="10" t="str">
        <f t="shared" si="27"/>
        <v/>
      </c>
      <c r="AP88" s="10" t="str">
        <f t="shared" si="28"/>
        <v/>
      </c>
      <c r="AS88" s="10" t="str">
        <f t="shared" si="29"/>
        <v/>
      </c>
    </row>
    <row r="89" spans="3:45" x14ac:dyDescent="0.2">
      <c r="C89" s="10" t="str">
        <f t="shared" si="15"/>
        <v/>
      </c>
      <c r="F89" s="10" t="str">
        <f t="shared" si="16"/>
        <v/>
      </c>
      <c r="I89" s="10" t="str">
        <f t="shared" si="17"/>
        <v/>
      </c>
      <c r="L89" s="10" t="str">
        <f t="shared" si="18"/>
        <v/>
      </c>
      <c r="O89" s="10" t="str">
        <f t="shared" si="19"/>
        <v/>
      </c>
      <c r="R89" s="10" t="str">
        <f t="shared" si="20"/>
        <v/>
      </c>
      <c r="U89" s="10" t="str">
        <f t="shared" si="21"/>
        <v/>
      </c>
      <c r="X89" s="10" t="str">
        <f t="shared" si="22"/>
        <v/>
      </c>
      <c r="AA89" s="10" t="str">
        <f t="shared" si="23"/>
        <v/>
      </c>
      <c r="AD89" s="10" t="str">
        <f t="shared" si="24"/>
        <v/>
      </c>
      <c r="AG89" s="10" t="str">
        <f t="shared" si="25"/>
        <v/>
      </c>
      <c r="AJ89" s="10" t="str">
        <f t="shared" si="26"/>
        <v/>
      </c>
      <c r="AM89" s="10" t="str">
        <f t="shared" si="27"/>
        <v/>
      </c>
      <c r="AP89" s="10" t="str">
        <f t="shared" si="28"/>
        <v/>
      </c>
      <c r="AS89" s="10" t="str">
        <f t="shared" si="29"/>
        <v/>
      </c>
    </row>
    <row r="90" spans="3:45" x14ac:dyDescent="0.2">
      <c r="C90" s="10" t="str">
        <f t="shared" si="15"/>
        <v/>
      </c>
      <c r="F90" s="10" t="str">
        <f t="shared" si="16"/>
        <v/>
      </c>
      <c r="I90" s="10" t="str">
        <f t="shared" si="17"/>
        <v/>
      </c>
      <c r="L90" s="10" t="str">
        <f t="shared" si="18"/>
        <v/>
      </c>
      <c r="O90" s="10" t="str">
        <f t="shared" si="19"/>
        <v/>
      </c>
      <c r="R90" s="10" t="str">
        <f t="shared" si="20"/>
        <v/>
      </c>
      <c r="U90" s="10" t="str">
        <f t="shared" si="21"/>
        <v/>
      </c>
      <c r="X90" s="10" t="str">
        <f t="shared" si="22"/>
        <v/>
      </c>
      <c r="AA90" s="10" t="str">
        <f t="shared" si="23"/>
        <v/>
      </c>
      <c r="AD90" s="10" t="str">
        <f t="shared" si="24"/>
        <v/>
      </c>
      <c r="AG90" s="10" t="str">
        <f t="shared" si="25"/>
        <v/>
      </c>
      <c r="AJ90" s="10" t="str">
        <f t="shared" si="26"/>
        <v/>
      </c>
      <c r="AM90" s="10" t="str">
        <f t="shared" si="27"/>
        <v/>
      </c>
      <c r="AP90" s="10" t="str">
        <f t="shared" si="28"/>
        <v/>
      </c>
      <c r="AS90" s="10" t="str">
        <f t="shared" si="29"/>
        <v/>
      </c>
    </row>
    <row r="91" spans="3:45" x14ac:dyDescent="0.2">
      <c r="C91" s="10" t="str">
        <f t="shared" si="15"/>
        <v/>
      </c>
      <c r="F91" s="10" t="str">
        <f t="shared" si="16"/>
        <v/>
      </c>
      <c r="I91" s="10" t="str">
        <f t="shared" si="17"/>
        <v/>
      </c>
      <c r="L91" s="10" t="str">
        <f t="shared" si="18"/>
        <v/>
      </c>
      <c r="O91" s="10" t="str">
        <f t="shared" si="19"/>
        <v/>
      </c>
      <c r="R91" s="10" t="str">
        <f t="shared" si="20"/>
        <v/>
      </c>
      <c r="U91" s="10" t="str">
        <f t="shared" si="21"/>
        <v/>
      </c>
      <c r="X91" s="10" t="str">
        <f t="shared" si="22"/>
        <v/>
      </c>
      <c r="AA91" s="10" t="str">
        <f t="shared" si="23"/>
        <v/>
      </c>
      <c r="AD91" s="10" t="str">
        <f t="shared" si="24"/>
        <v/>
      </c>
      <c r="AG91" s="10" t="str">
        <f t="shared" si="25"/>
        <v/>
      </c>
      <c r="AJ91" s="10" t="str">
        <f t="shared" si="26"/>
        <v/>
      </c>
      <c r="AM91" s="10" t="str">
        <f t="shared" si="27"/>
        <v/>
      </c>
      <c r="AP91" s="10" t="str">
        <f t="shared" si="28"/>
        <v/>
      </c>
      <c r="AS91" s="10" t="str">
        <f t="shared" si="29"/>
        <v/>
      </c>
    </row>
    <row r="92" spans="3:45" x14ac:dyDescent="0.2">
      <c r="C92" s="10" t="str">
        <f t="shared" si="15"/>
        <v/>
      </c>
      <c r="F92" s="10" t="str">
        <f t="shared" si="16"/>
        <v/>
      </c>
      <c r="I92" s="10" t="str">
        <f t="shared" si="17"/>
        <v/>
      </c>
      <c r="L92" s="10" t="str">
        <f t="shared" si="18"/>
        <v/>
      </c>
      <c r="O92" s="10" t="str">
        <f t="shared" si="19"/>
        <v/>
      </c>
      <c r="R92" s="10" t="str">
        <f t="shared" si="20"/>
        <v/>
      </c>
      <c r="U92" s="10" t="str">
        <f t="shared" si="21"/>
        <v/>
      </c>
      <c r="X92" s="10" t="str">
        <f t="shared" si="22"/>
        <v/>
      </c>
      <c r="AA92" s="10" t="str">
        <f t="shared" si="23"/>
        <v/>
      </c>
      <c r="AD92" s="10" t="str">
        <f t="shared" si="24"/>
        <v/>
      </c>
      <c r="AG92" s="10" t="str">
        <f t="shared" si="25"/>
        <v/>
      </c>
      <c r="AJ92" s="10" t="str">
        <f t="shared" si="26"/>
        <v/>
      </c>
      <c r="AM92" s="10" t="str">
        <f t="shared" si="27"/>
        <v/>
      </c>
      <c r="AP92" s="10" t="str">
        <f t="shared" si="28"/>
        <v/>
      </c>
      <c r="AS92" s="10" t="str">
        <f t="shared" si="29"/>
        <v/>
      </c>
    </row>
    <row r="93" spans="3:45" x14ac:dyDescent="0.2">
      <c r="C93" s="10" t="str">
        <f t="shared" si="15"/>
        <v/>
      </c>
      <c r="F93" s="10" t="str">
        <f t="shared" si="16"/>
        <v/>
      </c>
      <c r="I93" s="10" t="str">
        <f t="shared" si="17"/>
        <v/>
      </c>
      <c r="L93" s="10" t="str">
        <f t="shared" si="18"/>
        <v/>
      </c>
      <c r="O93" s="10" t="str">
        <f t="shared" si="19"/>
        <v/>
      </c>
      <c r="R93" s="10" t="str">
        <f t="shared" si="20"/>
        <v/>
      </c>
      <c r="U93" s="10" t="str">
        <f t="shared" si="21"/>
        <v/>
      </c>
      <c r="X93" s="10" t="str">
        <f t="shared" si="22"/>
        <v/>
      </c>
      <c r="AA93" s="10" t="str">
        <f t="shared" si="23"/>
        <v/>
      </c>
      <c r="AD93" s="10" t="str">
        <f t="shared" si="24"/>
        <v/>
      </c>
      <c r="AG93" s="10" t="str">
        <f t="shared" si="25"/>
        <v/>
      </c>
      <c r="AJ93" s="10" t="str">
        <f t="shared" si="26"/>
        <v/>
      </c>
      <c r="AM93" s="10" t="str">
        <f t="shared" si="27"/>
        <v/>
      </c>
      <c r="AP93" s="10" t="str">
        <f t="shared" si="28"/>
        <v/>
      </c>
      <c r="AS93" s="10" t="str">
        <f t="shared" si="29"/>
        <v/>
      </c>
    </row>
    <row r="94" spans="3:45" x14ac:dyDescent="0.2">
      <c r="C94" s="10" t="str">
        <f t="shared" si="15"/>
        <v/>
      </c>
      <c r="F94" s="10" t="str">
        <f t="shared" si="16"/>
        <v/>
      </c>
      <c r="I94" s="10" t="str">
        <f t="shared" si="17"/>
        <v/>
      </c>
      <c r="L94" s="10" t="str">
        <f t="shared" si="18"/>
        <v/>
      </c>
      <c r="O94" s="10" t="str">
        <f t="shared" si="19"/>
        <v/>
      </c>
      <c r="R94" s="10" t="str">
        <f t="shared" si="20"/>
        <v/>
      </c>
      <c r="U94" s="10" t="str">
        <f t="shared" si="21"/>
        <v/>
      </c>
      <c r="X94" s="10" t="str">
        <f t="shared" si="22"/>
        <v/>
      </c>
      <c r="AA94" s="10" t="str">
        <f t="shared" si="23"/>
        <v/>
      </c>
      <c r="AD94" s="10" t="str">
        <f t="shared" si="24"/>
        <v/>
      </c>
      <c r="AG94" s="10" t="str">
        <f t="shared" si="25"/>
        <v/>
      </c>
      <c r="AJ94" s="10" t="str">
        <f t="shared" si="26"/>
        <v/>
      </c>
      <c r="AM94" s="10" t="str">
        <f t="shared" si="27"/>
        <v/>
      </c>
      <c r="AP94" s="10" t="str">
        <f t="shared" si="28"/>
        <v/>
      </c>
      <c r="AS94" s="10" t="str">
        <f t="shared" si="29"/>
        <v/>
      </c>
    </row>
    <row r="95" spans="3:45" x14ac:dyDescent="0.2">
      <c r="C95" s="10" t="str">
        <f t="shared" si="15"/>
        <v/>
      </c>
      <c r="F95" s="10" t="str">
        <f t="shared" si="16"/>
        <v/>
      </c>
      <c r="I95" s="10" t="str">
        <f t="shared" si="17"/>
        <v/>
      </c>
      <c r="L95" s="10" t="str">
        <f t="shared" si="18"/>
        <v/>
      </c>
      <c r="O95" s="10" t="str">
        <f t="shared" si="19"/>
        <v/>
      </c>
      <c r="R95" s="10" t="str">
        <f t="shared" si="20"/>
        <v/>
      </c>
      <c r="U95" s="10" t="str">
        <f t="shared" si="21"/>
        <v/>
      </c>
      <c r="X95" s="10" t="str">
        <f t="shared" si="22"/>
        <v/>
      </c>
      <c r="AA95" s="10" t="str">
        <f t="shared" si="23"/>
        <v/>
      </c>
      <c r="AD95" s="10" t="str">
        <f t="shared" si="24"/>
        <v/>
      </c>
      <c r="AG95" s="10" t="str">
        <f t="shared" si="25"/>
        <v/>
      </c>
      <c r="AJ95" s="10" t="str">
        <f t="shared" si="26"/>
        <v/>
      </c>
      <c r="AM95" s="10" t="str">
        <f t="shared" si="27"/>
        <v/>
      </c>
      <c r="AP95" s="10" t="str">
        <f t="shared" si="28"/>
        <v/>
      </c>
      <c r="AS95" s="10" t="str">
        <f t="shared" si="29"/>
        <v/>
      </c>
    </row>
    <row r="96" spans="3:45" x14ac:dyDescent="0.2">
      <c r="C96" s="10" t="str">
        <f t="shared" si="15"/>
        <v/>
      </c>
      <c r="F96" s="10" t="str">
        <f t="shared" si="16"/>
        <v/>
      </c>
      <c r="I96" s="10" t="str">
        <f t="shared" si="17"/>
        <v/>
      </c>
      <c r="L96" s="10" t="str">
        <f t="shared" si="18"/>
        <v/>
      </c>
      <c r="O96" s="10" t="str">
        <f t="shared" si="19"/>
        <v/>
      </c>
      <c r="R96" s="10" t="str">
        <f t="shared" si="20"/>
        <v/>
      </c>
      <c r="U96" s="10" t="str">
        <f t="shared" si="21"/>
        <v/>
      </c>
      <c r="X96" s="10" t="str">
        <f t="shared" si="22"/>
        <v/>
      </c>
      <c r="AA96" s="10" t="str">
        <f t="shared" si="23"/>
        <v/>
      </c>
      <c r="AD96" s="10" t="str">
        <f t="shared" si="24"/>
        <v/>
      </c>
      <c r="AG96" s="10" t="str">
        <f t="shared" si="25"/>
        <v/>
      </c>
      <c r="AJ96" s="10" t="str">
        <f t="shared" si="26"/>
        <v/>
      </c>
      <c r="AM96" s="10" t="str">
        <f t="shared" si="27"/>
        <v/>
      </c>
      <c r="AP96" s="10" t="str">
        <f t="shared" si="28"/>
        <v/>
      </c>
      <c r="AS96" s="10" t="str">
        <f t="shared" si="29"/>
        <v/>
      </c>
    </row>
    <row r="97" spans="3:45" x14ac:dyDescent="0.2">
      <c r="C97" s="10" t="str">
        <f t="shared" si="15"/>
        <v/>
      </c>
      <c r="F97" s="10" t="str">
        <f t="shared" si="16"/>
        <v/>
      </c>
      <c r="I97" s="10" t="str">
        <f t="shared" si="17"/>
        <v/>
      </c>
      <c r="L97" s="10" t="str">
        <f t="shared" si="18"/>
        <v/>
      </c>
      <c r="O97" s="10" t="str">
        <f t="shared" si="19"/>
        <v/>
      </c>
      <c r="R97" s="10" t="str">
        <f t="shared" si="20"/>
        <v/>
      </c>
      <c r="U97" s="10" t="str">
        <f t="shared" si="21"/>
        <v/>
      </c>
      <c r="X97" s="10" t="str">
        <f t="shared" si="22"/>
        <v/>
      </c>
      <c r="AA97" s="10" t="str">
        <f t="shared" si="23"/>
        <v/>
      </c>
      <c r="AD97" s="10" t="str">
        <f t="shared" si="24"/>
        <v/>
      </c>
      <c r="AG97" s="10" t="str">
        <f t="shared" si="25"/>
        <v/>
      </c>
      <c r="AJ97" s="10" t="str">
        <f t="shared" si="26"/>
        <v/>
      </c>
      <c r="AM97" s="10" t="str">
        <f t="shared" si="27"/>
        <v/>
      </c>
      <c r="AP97" s="10" t="str">
        <f t="shared" si="28"/>
        <v/>
      </c>
      <c r="AS97" s="10" t="str">
        <f t="shared" si="29"/>
        <v/>
      </c>
    </row>
    <row r="98" spans="3:45" x14ac:dyDescent="0.2">
      <c r="C98" s="10" t="str">
        <f t="shared" si="15"/>
        <v/>
      </c>
      <c r="F98" s="10" t="str">
        <f t="shared" si="16"/>
        <v/>
      </c>
      <c r="I98" s="10" t="str">
        <f t="shared" si="17"/>
        <v/>
      </c>
      <c r="L98" s="10" t="str">
        <f t="shared" si="18"/>
        <v/>
      </c>
      <c r="O98" s="10" t="str">
        <f t="shared" si="19"/>
        <v/>
      </c>
      <c r="R98" s="10" t="str">
        <f t="shared" si="20"/>
        <v/>
      </c>
      <c r="U98" s="10" t="str">
        <f t="shared" si="21"/>
        <v/>
      </c>
      <c r="X98" s="10" t="str">
        <f t="shared" si="22"/>
        <v/>
      </c>
      <c r="AA98" s="10" t="str">
        <f t="shared" si="23"/>
        <v/>
      </c>
      <c r="AD98" s="10" t="str">
        <f t="shared" si="24"/>
        <v/>
      </c>
      <c r="AG98" s="10" t="str">
        <f t="shared" si="25"/>
        <v/>
      </c>
      <c r="AJ98" s="10" t="str">
        <f t="shared" si="26"/>
        <v/>
      </c>
      <c r="AM98" s="10" t="str">
        <f t="shared" si="27"/>
        <v/>
      </c>
      <c r="AP98" s="10" t="str">
        <f t="shared" si="28"/>
        <v/>
      </c>
      <c r="AS98" s="10" t="str">
        <f t="shared" si="29"/>
        <v/>
      </c>
    </row>
    <row r="99" spans="3:45" x14ac:dyDescent="0.2">
      <c r="C99" s="10" t="str">
        <f t="shared" si="15"/>
        <v/>
      </c>
      <c r="F99" s="10" t="str">
        <f t="shared" si="16"/>
        <v/>
      </c>
      <c r="I99" s="10" t="str">
        <f t="shared" si="17"/>
        <v/>
      </c>
      <c r="L99" s="10" t="str">
        <f t="shared" si="18"/>
        <v/>
      </c>
      <c r="O99" s="10" t="str">
        <f t="shared" si="19"/>
        <v/>
      </c>
      <c r="R99" s="10" t="str">
        <f t="shared" si="20"/>
        <v/>
      </c>
      <c r="U99" s="10" t="str">
        <f t="shared" si="21"/>
        <v/>
      </c>
      <c r="X99" s="10" t="str">
        <f t="shared" si="22"/>
        <v/>
      </c>
      <c r="AA99" s="10" t="str">
        <f t="shared" si="23"/>
        <v/>
      </c>
      <c r="AD99" s="10" t="str">
        <f t="shared" si="24"/>
        <v/>
      </c>
      <c r="AG99" s="10" t="str">
        <f t="shared" si="25"/>
        <v/>
      </c>
      <c r="AJ99" s="10" t="str">
        <f t="shared" si="26"/>
        <v/>
      </c>
      <c r="AM99" s="10" t="str">
        <f t="shared" si="27"/>
        <v/>
      </c>
      <c r="AP99" s="10" t="str">
        <f t="shared" si="28"/>
        <v/>
      </c>
      <c r="AS99" s="10" t="str">
        <f t="shared" si="29"/>
        <v/>
      </c>
    </row>
    <row r="100" spans="3:45" x14ac:dyDescent="0.2">
      <c r="C100" s="10" t="str">
        <f t="shared" si="15"/>
        <v/>
      </c>
      <c r="F100" s="10" t="str">
        <f t="shared" si="16"/>
        <v/>
      </c>
      <c r="I100" s="10" t="str">
        <f t="shared" si="17"/>
        <v/>
      </c>
      <c r="L100" s="10" t="str">
        <f t="shared" si="18"/>
        <v/>
      </c>
      <c r="O100" s="10" t="str">
        <f t="shared" si="19"/>
        <v/>
      </c>
      <c r="R100" s="10" t="str">
        <f t="shared" si="20"/>
        <v/>
      </c>
      <c r="U100" s="10" t="str">
        <f t="shared" si="21"/>
        <v/>
      </c>
      <c r="X100" s="10" t="str">
        <f t="shared" si="22"/>
        <v/>
      </c>
      <c r="AA100" s="10" t="str">
        <f t="shared" si="23"/>
        <v/>
      </c>
      <c r="AD100" s="10" t="str">
        <f t="shared" si="24"/>
        <v/>
      </c>
      <c r="AG100" s="10" t="str">
        <f t="shared" si="25"/>
        <v/>
      </c>
      <c r="AJ100" s="10" t="str">
        <f t="shared" si="26"/>
        <v/>
      </c>
      <c r="AM100" s="10" t="str">
        <f t="shared" si="27"/>
        <v/>
      </c>
      <c r="AP100" s="10" t="str">
        <f t="shared" si="28"/>
        <v/>
      </c>
      <c r="AS100" s="10" t="str">
        <f t="shared" si="29"/>
        <v/>
      </c>
    </row>
    <row r="101" spans="3:45" x14ac:dyDescent="0.2">
      <c r="C101" s="10" t="str">
        <f t="shared" si="15"/>
        <v/>
      </c>
      <c r="F101" s="10" t="str">
        <f t="shared" si="16"/>
        <v/>
      </c>
      <c r="I101" s="10" t="str">
        <f t="shared" si="17"/>
        <v/>
      </c>
      <c r="L101" s="10" t="str">
        <f t="shared" si="18"/>
        <v/>
      </c>
      <c r="O101" s="10" t="str">
        <f t="shared" si="19"/>
        <v/>
      </c>
      <c r="R101" s="10" t="str">
        <f t="shared" si="20"/>
        <v/>
      </c>
      <c r="U101" s="10" t="str">
        <f t="shared" si="21"/>
        <v/>
      </c>
      <c r="X101" s="10" t="str">
        <f t="shared" si="22"/>
        <v/>
      </c>
      <c r="AA101" s="10" t="str">
        <f t="shared" si="23"/>
        <v/>
      </c>
      <c r="AD101" s="10" t="str">
        <f t="shared" si="24"/>
        <v/>
      </c>
      <c r="AG101" s="10" t="str">
        <f t="shared" si="25"/>
        <v/>
      </c>
      <c r="AJ101" s="10" t="str">
        <f t="shared" si="26"/>
        <v/>
      </c>
      <c r="AM101" s="10" t="str">
        <f t="shared" si="27"/>
        <v/>
      </c>
      <c r="AP101" s="10" t="str">
        <f t="shared" si="28"/>
        <v/>
      </c>
      <c r="AS101" s="10" t="str">
        <f t="shared" si="29"/>
        <v/>
      </c>
    </row>
    <row r="102" spans="3:45" x14ac:dyDescent="0.2">
      <c r="C102" s="10" t="str">
        <f t="shared" si="15"/>
        <v/>
      </c>
      <c r="F102" s="10" t="str">
        <f t="shared" si="16"/>
        <v/>
      </c>
      <c r="I102" s="10" t="str">
        <f t="shared" si="17"/>
        <v/>
      </c>
      <c r="L102" s="10" t="str">
        <f t="shared" si="18"/>
        <v/>
      </c>
      <c r="O102" s="10" t="str">
        <f t="shared" si="19"/>
        <v/>
      </c>
      <c r="R102" s="10" t="str">
        <f t="shared" si="20"/>
        <v/>
      </c>
      <c r="U102" s="10" t="str">
        <f t="shared" si="21"/>
        <v/>
      </c>
      <c r="X102" s="10" t="str">
        <f t="shared" si="22"/>
        <v/>
      </c>
      <c r="AA102" s="10" t="str">
        <f t="shared" si="23"/>
        <v/>
      </c>
      <c r="AD102" s="10" t="str">
        <f t="shared" si="24"/>
        <v/>
      </c>
      <c r="AG102" s="10" t="str">
        <f t="shared" si="25"/>
        <v/>
      </c>
      <c r="AJ102" s="10" t="str">
        <f t="shared" si="26"/>
        <v/>
      </c>
      <c r="AM102" s="10" t="str">
        <f t="shared" si="27"/>
        <v/>
      </c>
      <c r="AP102" s="10" t="str">
        <f t="shared" si="28"/>
        <v/>
      </c>
      <c r="AS102" s="10" t="str">
        <f t="shared" si="29"/>
        <v/>
      </c>
    </row>
  </sheetData>
  <sheetProtection sheet="1" objects="1" scenarios="1" selectLockedCells="1"/>
  <mergeCells count="46">
    <mergeCell ref="P2:R2"/>
    <mergeCell ref="S2:U2"/>
    <mergeCell ref="V2:X2"/>
    <mergeCell ref="Y2:AA2"/>
    <mergeCell ref="AB2:AD2"/>
    <mergeCell ref="A2:C2"/>
    <mergeCell ref="D2:F2"/>
    <mergeCell ref="G2:I2"/>
    <mergeCell ref="J2:L2"/>
    <mergeCell ref="M2:O2"/>
    <mergeCell ref="AE3:AF3"/>
    <mergeCell ref="AH3:AI3"/>
    <mergeCell ref="AK3:AL3"/>
    <mergeCell ref="AE2:AG2"/>
    <mergeCell ref="AH2:AJ2"/>
    <mergeCell ref="AN3:AO3"/>
    <mergeCell ref="AQ3:AR3"/>
    <mergeCell ref="A1:D1"/>
    <mergeCell ref="AK2:AM2"/>
    <mergeCell ref="AN2:AP2"/>
    <mergeCell ref="AQ2:AS2"/>
    <mergeCell ref="A3:B3"/>
    <mergeCell ref="D3:E3"/>
    <mergeCell ref="G3:H3"/>
    <mergeCell ref="J3:K3"/>
    <mergeCell ref="M3:N3"/>
    <mergeCell ref="P3:Q3"/>
    <mergeCell ref="S3:T3"/>
    <mergeCell ref="V3:W3"/>
    <mergeCell ref="Y3:Z3"/>
    <mergeCell ref="AB3:AC3"/>
    <mergeCell ref="A4:B4"/>
    <mergeCell ref="D4:E4"/>
    <mergeCell ref="G4:H4"/>
    <mergeCell ref="J4:K4"/>
    <mergeCell ref="M4:N4"/>
    <mergeCell ref="P4:Q4"/>
    <mergeCell ref="S4:T4"/>
    <mergeCell ref="V4:W4"/>
    <mergeCell ref="Y4:Z4"/>
    <mergeCell ref="AB4:AC4"/>
    <mergeCell ref="AE4:AF4"/>
    <mergeCell ref="AH4:AI4"/>
    <mergeCell ref="AK4:AL4"/>
    <mergeCell ref="AN4:AO4"/>
    <mergeCell ref="AQ4:AR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059A-73F0-4F6D-BC11-CCE42AB29FE2}">
  <dimension ref="A1:P3"/>
  <sheetViews>
    <sheetView zoomScale="200" zoomScaleNormal="200" workbookViewId="0">
      <selection activeCell="B5" sqref="B5"/>
    </sheetView>
  </sheetViews>
  <sheetFormatPr baseColWidth="10" defaultColWidth="8.83203125" defaultRowHeight="15" x14ac:dyDescent="0.2"/>
  <cols>
    <col min="1" max="16384" width="8.83203125" style="1"/>
  </cols>
  <sheetData>
    <row r="1" spans="1:16" s="3" customFormat="1" x14ac:dyDescent="0.2">
      <c r="A1" s="3" t="s">
        <v>61</v>
      </c>
      <c r="B1" s="3">
        <f>COUNTIF(B4:B100, "*SACK*")</f>
        <v>0</v>
      </c>
      <c r="C1" s="3">
        <f t="shared" ref="C1:P1" si="0">COUNTIF(C4:C100, "*SACK*")</f>
        <v>0</v>
      </c>
      <c r="D1" s="3">
        <f t="shared" si="0"/>
        <v>0</v>
      </c>
      <c r="E1" s="3">
        <f t="shared" si="0"/>
        <v>0</v>
      </c>
      <c r="F1" s="3">
        <f t="shared" si="0"/>
        <v>0</v>
      </c>
      <c r="G1" s="3">
        <f t="shared" si="0"/>
        <v>0</v>
      </c>
      <c r="H1" s="3">
        <f t="shared" si="0"/>
        <v>0</v>
      </c>
      <c r="I1" s="3">
        <f t="shared" si="0"/>
        <v>0</v>
      </c>
      <c r="J1" s="3">
        <f t="shared" si="0"/>
        <v>0</v>
      </c>
      <c r="K1" s="3">
        <f t="shared" si="0"/>
        <v>0</v>
      </c>
      <c r="L1" s="3">
        <f t="shared" si="0"/>
        <v>0</v>
      </c>
      <c r="M1" s="3">
        <f t="shared" si="0"/>
        <v>0</v>
      </c>
      <c r="N1" s="3">
        <f t="shared" si="0"/>
        <v>0</v>
      </c>
      <c r="O1" s="3">
        <f t="shared" si="0"/>
        <v>0</v>
      </c>
      <c r="P1" s="3">
        <f t="shared" si="0"/>
        <v>0</v>
      </c>
    </row>
    <row r="2" spans="1:16" s="3" customFormat="1" x14ac:dyDescent="0.2">
      <c r="A2" s="3" t="s">
        <v>62</v>
      </c>
      <c r="B2" s="3">
        <f>COUNTA(B4:B101)</f>
        <v>0</v>
      </c>
      <c r="C2" s="3">
        <f t="shared" ref="C2:P2" si="1">COUNTA(C4:C101)</f>
        <v>0</v>
      </c>
      <c r="D2" s="3">
        <f t="shared" si="1"/>
        <v>0</v>
      </c>
      <c r="E2" s="3">
        <f t="shared" si="1"/>
        <v>0</v>
      </c>
      <c r="F2" s="3">
        <f t="shared" si="1"/>
        <v>0</v>
      </c>
      <c r="G2" s="3">
        <f t="shared" si="1"/>
        <v>0</v>
      </c>
      <c r="H2" s="3">
        <f t="shared" si="1"/>
        <v>0</v>
      </c>
      <c r="I2" s="3">
        <f t="shared" si="1"/>
        <v>0</v>
      </c>
      <c r="J2" s="3">
        <f t="shared" si="1"/>
        <v>0</v>
      </c>
      <c r="K2" s="3">
        <f t="shared" si="1"/>
        <v>0</v>
      </c>
      <c r="L2" s="3">
        <f t="shared" si="1"/>
        <v>0</v>
      </c>
      <c r="M2" s="3">
        <f t="shared" si="1"/>
        <v>0</v>
      </c>
      <c r="N2" s="3">
        <f t="shared" si="1"/>
        <v>0</v>
      </c>
      <c r="O2" s="3">
        <f t="shared" si="1"/>
        <v>0</v>
      </c>
      <c r="P2" s="3">
        <f t="shared" si="1"/>
        <v>0</v>
      </c>
    </row>
    <row r="3" spans="1:16" x14ac:dyDescent="0.2">
      <c r="A3" s="1" t="s">
        <v>59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46</v>
      </c>
      <c r="H3" s="2" t="s">
        <v>47</v>
      </c>
      <c r="I3" s="2" t="s">
        <v>48</v>
      </c>
      <c r="J3" s="2" t="s">
        <v>49</v>
      </c>
      <c r="K3" s="2" t="s">
        <v>50</v>
      </c>
      <c r="L3" s="2" t="s">
        <v>51</v>
      </c>
      <c r="M3" s="2" t="s">
        <v>52</v>
      </c>
      <c r="N3" s="2" t="s">
        <v>53</v>
      </c>
      <c r="O3" s="2" t="s">
        <v>54</v>
      </c>
      <c r="P3" s="2" t="s">
        <v>55</v>
      </c>
    </row>
  </sheetData>
  <sheetProtection sheet="1" objects="1" scenarios="1" selectLockedCells="1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36C8-726D-B644-A63A-0B95FAF2722F}">
  <dimension ref="A1:O2"/>
  <sheetViews>
    <sheetView zoomScale="200" zoomScaleNormal="200" workbookViewId="0">
      <selection activeCell="A3" sqref="A3:A4"/>
    </sheetView>
  </sheetViews>
  <sheetFormatPr baseColWidth="10" defaultColWidth="8.83203125" defaultRowHeight="15" x14ac:dyDescent="0.2"/>
  <cols>
    <col min="1" max="16384" width="8.83203125" style="1"/>
  </cols>
  <sheetData>
    <row r="1" spans="1:15" s="3" customFormat="1" x14ac:dyDescent="0.2">
      <c r="A1" s="3">
        <f>COUNTA(A3:A100)</f>
        <v>0</v>
      </c>
      <c r="B1" s="3">
        <f t="shared" ref="B1:O1" si="0">COUNTA(B3:B100)</f>
        <v>0</v>
      </c>
      <c r="C1" s="3">
        <f t="shared" si="0"/>
        <v>0</v>
      </c>
      <c r="D1" s="3">
        <f t="shared" si="0"/>
        <v>0</v>
      </c>
      <c r="E1" s="3">
        <f t="shared" si="0"/>
        <v>0</v>
      </c>
      <c r="F1" s="3">
        <f t="shared" si="0"/>
        <v>0</v>
      </c>
      <c r="G1" s="3">
        <f t="shared" si="0"/>
        <v>0</v>
      </c>
      <c r="H1" s="3">
        <f t="shared" si="0"/>
        <v>0</v>
      </c>
      <c r="I1" s="3">
        <f t="shared" si="0"/>
        <v>0</v>
      </c>
      <c r="J1" s="3">
        <f t="shared" si="0"/>
        <v>0</v>
      </c>
      <c r="K1" s="3">
        <f t="shared" si="0"/>
        <v>0</v>
      </c>
      <c r="L1" s="3">
        <f t="shared" si="0"/>
        <v>0</v>
      </c>
      <c r="M1" s="3">
        <f t="shared" si="0"/>
        <v>0</v>
      </c>
      <c r="N1" s="3">
        <f t="shared" si="0"/>
        <v>0</v>
      </c>
      <c r="O1" s="3">
        <f t="shared" si="0"/>
        <v>0</v>
      </c>
    </row>
    <row r="2" spans="1:1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46</v>
      </c>
      <c r="G2" s="2" t="s">
        <v>47</v>
      </c>
      <c r="H2" s="2" t="s">
        <v>48</v>
      </c>
      <c r="I2" s="2" t="s">
        <v>49</v>
      </c>
      <c r="J2" s="2" t="s">
        <v>50</v>
      </c>
      <c r="K2" s="2" t="s">
        <v>51</v>
      </c>
      <c r="L2" s="2" t="s">
        <v>52</v>
      </c>
      <c r="M2" s="2" t="s">
        <v>53</v>
      </c>
      <c r="N2" s="2" t="s">
        <v>54</v>
      </c>
      <c r="O2" s="2" t="s">
        <v>55</v>
      </c>
    </row>
  </sheetData>
  <sheetProtection sheet="1" objects="1" scenarios="1" selectLockedCell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Individual</vt:lpstr>
      <vt:lpstr>Team</vt:lpstr>
      <vt:lpstr>Adjusted Line Yards</vt:lpstr>
      <vt:lpstr>Pocket Time</vt:lpstr>
      <vt:lpstr>Pressures</vt:lpstr>
      <vt:lpstr>Pancakes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Davidson</dc:creator>
  <cp:lastModifiedBy>Dean Davidson</cp:lastModifiedBy>
  <dcterms:created xsi:type="dcterms:W3CDTF">2022-11-13T12:43:47Z</dcterms:created>
  <dcterms:modified xsi:type="dcterms:W3CDTF">2023-10-27T03:30:01Z</dcterms:modified>
</cp:coreProperties>
</file>